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160"/>
  </bookViews>
  <sheets>
    <sheet name="Prašymo forma" sheetId="5" r:id="rId1"/>
    <sheet name="Sąrašai" sheetId="2" state="hidden" r:id="rId2"/>
  </sheets>
  <externalReferences>
    <externalReference r:id="rId3"/>
  </externalReferences>
  <definedNames>
    <definedName name="metai">'[1]Bendra lentele'!$L$1:$L$9</definedName>
    <definedName name="_xlnm.Print_Area" localSheetId="0">'Prašymo forma'!$A$1:$K$115</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53" i="5" l="1"/>
  <c r="H54" i="5"/>
  <c r="H55" i="5"/>
  <c r="H56" i="5"/>
  <c r="H57" i="5"/>
  <c r="H52" i="5"/>
  <c r="I83" i="5"/>
  <c r="I74" i="5"/>
  <c r="I75" i="5"/>
  <c r="I76" i="5"/>
  <c r="I77" i="5"/>
  <c r="I78" i="5"/>
  <c r="I73" i="5"/>
  <c r="H63" i="5"/>
  <c r="H64" i="5"/>
  <c r="H65" i="5"/>
  <c r="H66" i="5"/>
  <c r="H67" i="5"/>
  <c r="H62" i="5"/>
  <c r="I84" i="5" l="1"/>
  <c r="D84" i="5" l="1"/>
  <c r="F79" i="5"/>
  <c r="D68" i="5"/>
  <c r="F58" i="5"/>
  <c r="I79" i="5" l="1"/>
  <c r="I43" i="5"/>
  <c r="H68" i="5" l="1"/>
  <c r="H58" i="5"/>
  <c r="I86" i="5" l="1"/>
</calcChain>
</file>

<file path=xl/sharedStrings.xml><?xml version="1.0" encoding="utf-8"?>
<sst xmlns="http://schemas.openxmlformats.org/spreadsheetml/2006/main" count="140" uniqueCount="123">
  <si>
    <t>PRAŠYMAS APMOKĖTI STATYBOS TECHNINĖS PRIEŽIŪROS IŠLAIDAS</t>
  </si>
  <si>
    <t>Nr.</t>
  </si>
  <si>
    <t>(data)</t>
  </si>
  <si>
    <t>(vieta)</t>
  </si>
  <si>
    <t xml:space="preserve">1. </t>
  </si>
  <si>
    <t>1.1</t>
  </si>
  <si>
    <t>1.2</t>
  </si>
  <si>
    <t>1.3</t>
  </si>
  <si>
    <t>1.4</t>
  </si>
  <si>
    <t>1.5</t>
  </si>
  <si>
    <t>2.</t>
  </si>
  <si>
    <t>Nuo:</t>
  </si>
  <si>
    <t>Iki:</t>
  </si>
  <si>
    <t>3.</t>
  </si>
  <si>
    <t>3.1</t>
  </si>
  <si>
    <t>3.2</t>
  </si>
  <si>
    <t>3.3</t>
  </si>
  <si>
    <t>3.4</t>
  </si>
  <si>
    <t>3.5</t>
  </si>
  <si>
    <t>3.6</t>
  </si>
  <si>
    <t>4.</t>
  </si>
  <si>
    <t>5.</t>
  </si>
  <si>
    <t>5.1</t>
  </si>
  <si>
    <t>5.1.1</t>
  </si>
  <si>
    <t>5.1.2</t>
  </si>
  <si>
    <t>5.1.3</t>
  </si>
  <si>
    <t>5.1.4</t>
  </si>
  <si>
    <t>5.1.5</t>
  </si>
  <si>
    <t>...</t>
  </si>
  <si>
    <t>Bendra suma:</t>
  </si>
  <si>
    <t>6.</t>
  </si>
  <si>
    <t xml:space="preserve">6.1 </t>
  </si>
  <si>
    <t>6.1.1</t>
  </si>
  <si>
    <t>6.1.2</t>
  </si>
  <si>
    <t>6.1.3</t>
  </si>
  <si>
    <t>6.1.4</t>
  </si>
  <si>
    <t>6.1.5</t>
  </si>
  <si>
    <t>7.</t>
  </si>
  <si>
    <t xml:space="preserve">7.1 </t>
  </si>
  <si>
    <t>7.1.1</t>
  </si>
  <si>
    <t>7.1.2</t>
  </si>
  <si>
    <t>7.1.3</t>
  </si>
  <si>
    <t>7.1.4</t>
  </si>
  <si>
    <t>7.1.5</t>
  </si>
  <si>
    <t>Informacija apie daugiabučiame name ūkinę veiklą vykdantiems asmenims tenkantį valstybės paramos dydį, pagal faktiškai aktuojamą patirtų išlaidų sumą:</t>
  </si>
  <si>
    <t>50 proc.</t>
  </si>
  <si>
    <t>100 proc.</t>
  </si>
  <si>
    <t>8.</t>
  </si>
  <si>
    <t xml:space="preserve">8.1 </t>
  </si>
  <si>
    <t>8.1.1</t>
  </si>
  <si>
    <t>9.</t>
  </si>
  <si>
    <t>10.</t>
  </si>
  <si>
    <t>10.1</t>
  </si>
  <si>
    <t>10.2</t>
  </si>
  <si>
    <t>Prašymo teikėjas atsako už pateikiamų duomenų teisingumą</t>
  </si>
  <si>
    <t>Pridedama:</t>
  </si>
  <si>
    <t>1.</t>
  </si>
  <si>
    <t>Statybos techninės priežiūros vykdymą patvirtinantys dokumentai (paslaugos pirkimo ataskaitos, sutarties, sąskaitų faktūrų (jeigu jos yra) ir apmokėjimą patvirtinančių dokumentų kopijos).</t>
  </si>
  <si>
    <t>Lengvatinio kredito sutarties kopija, jeigu statybos techninei priežiūrai vykdyti suteiktas lengvatinis kreditas</t>
  </si>
  <si>
    <t>Butų savininkų, turinčių teisę į būsto šildymo išlaidų kompensaciją, sąrašas ir jame nurodytiems butų savininkams savivaldybės išduotos pažymos (ar jų kopijos), patvirtinančios, kad daugiabučio namo butų savininkai prašymo pateikimo Agentūrai dieną turi teisę į būsto šildymo išlaidų kompensaciją (šie dokumentai ar jų kopijos neteikiami, jeigu teikiama 100 procentų valstybės parama projekto įgyvendinimui administruoti ir statybos techninei priežiūrai vykdyti);</t>
  </si>
  <si>
    <t>Savivaldybės nuosavybės teise valdomų butų sąrašas (šis sąrašas neteikiamas, jeigu teikiama 100 procentų valstybės parama projekto įgyvendinimui administruoti ir statybos techninei priežiūrai vykdyti);</t>
  </si>
  <si>
    <t>Statybos užbaigimo aktas, jeigu kreipiamasi dėl valstybės paramos suteikimo įgyvendinus projektą.</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</si>
  <si>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</si>
  <si>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Registrų centro pažyma (os), patvirtinanti, jog butas (ai) ar patalpa (os) priklauso buto savininkui (ams) turintiems teisę į šildymo išlaidų kompensaciją.</t>
  </si>
  <si>
    <t>(Projekto administratoriaus atstovo pareigos, vardas, pavardė)</t>
  </si>
  <si>
    <t>(Parašas)</t>
  </si>
  <si>
    <r>
      <t xml:space="preserve">Bendra informacija pagrindžianti patirtas išlaidas </t>
    </r>
    <r>
      <rPr>
        <i/>
        <sz val="11"/>
        <color rgb="FF000000"/>
        <rFont val="Times New Roman"/>
        <family val="1"/>
        <charset val="186"/>
      </rPr>
      <t>(nurodyti sumas)</t>
    </r>
    <r>
      <rPr>
        <sz val="11"/>
        <color rgb="FF000000"/>
        <rFont val="Times New Roman"/>
        <family val="1"/>
        <charset val="186"/>
      </rPr>
      <t>:</t>
    </r>
  </si>
  <si>
    <r>
      <t xml:space="preserve">Informacija apie atnaujinamą (modernizuojamą) daugiabutį namą </t>
    </r>
    <r>
      <rPr>
        <i/>
        <sz val="11"/>
        <color rgb="FF000000"/>
        <rFont val="Times New Roman"/>
        <family val="1"/>
        <charset val="186"/>
      </rPr>
      <t>(nurodyti informaciją)</t>
    </r>
    <r>
      <rPr>
        <sz val="11"/>
        <color rgb="FF000000"/>
        <rFont val="Times New Roman"/>
        <family val="1"/>
        <charset val="186"/>
      </rPr>
      <t>:</t>
    </r>
  </si>
  <si>
    <t>Laikotarpis, už kurį prašoma suteikti valstybės paramą:</t>
  </si>
  <si>
    <t>-</t>
  </si>
  <si>
    <t>Statybos techninės priežiūros paslaugų teikėjo pavadinimas:</t>
  </si>
  <si>
    <t>Statybos techninės priežiūros paslaugų teikėjo kodas:</t>
  </si>
  <si>
    <t>Statybos techninės priežiūros paslaugų teikimo sutarties numeris:</t>
  </si>
  <si>
    <t>Statybos techninės priežiūros paslaugų teikimo sutarties data:</t>
  </si>
  <si>
    <t>Statybos techninės priežiūros paslaugų teikėjo atsiskaitomosios sąskaitos numeris:</t>
  </si>
  <si>
    <t>Adresas:</t>
  </si>
  <si>
    <t>Projekto numeris nurodytas suderintame investicijų plane:</t>
  </si>
  <si>
    <t>Daugiabučio namo statybos metai:</t>
  </si>
  <si>
    <t>Butų ir kitų patalpų skaičius (vnt.):</t>
  </si>
  <si>
    <t>Bendra statybos techninės priežiūros kaina, numatyta paslaugų sutartyje, eurais:</t>
  </si>
  <si>
    <r>
      <t xml:space="preserve">Likusi neapmokėta sutarties suma </t>
    </r>
    <r>
      <rPr>
        <i/>
        <sz val="11"/>
        <color rgb="FF000000"/>
        <rFont val="Times New Roman"/>
        <family val="1"/>
        <charset val="186"/>
      </rPr>
      <t xml:space="preserve">(apskaičiuojama automatiškai), </t>
    </r>
    <r>
      <rPr>
        <sz val="11"/>
        <color rgb="FF000000"/>
        <rFont val="Times New Roman"/>
        <family val="1"/>
        <charset val="186"/>
      </rPr>
      <t>eurais:</t>
    </r>
  </si>
  <si>
    <t>Investicijų plane numatytas statybos techninės priežiūros išlaidų dydis, eurais:</t>
  </si>
  <si>
    <t>Butų ir kitų patalpų savininkų sprendimu statybos techninės priežiūros išlaidų dydis padidintas iki sumos, eurais:</t>
  </si>
  <si>
    <r>
      <t xml:space="preserve">Asmeniui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</si>
  <si>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r>
      <t xml:space="preserve">Savivaldybei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</si>
  <si>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r>
      <t xml:space="preserve">Ūkinę veiklą vykdančio asmens valdomų patalpų plotas </t>
    </r>
    <r>
      <rPr>
        <i/>
        <sz val="11"/>
        <color rgb="FF000000"/>
        <rFont val="Times New Roman"/>
        <family val="1"/>
        <charset val="186"/>
      </rPr>
      <t>(nurodyti plotą)</t>
    </r>
    <r>
      <rPr>
        <sz val="11"/>
        <color rgb="FF000000"/>
        <rFont val="Times New Roman"/>
        <family val="1"/>
        <charset val="186"/>
      </rPr>
      <t>, m2:</t>
    </r>
  </si>
  <si>
    <r>
      <t xml:space="preserve">Valstybės paramos dydis procentais </t>
    </r>
    <r>
      <rPr>
        <i/>
        <sz val="11"/>
        <color rgb="FF000000"/>
        <rFont val="Times New Roman"/>
        <family val="1"/>
        <charset val="186"/>
      </rPr>
      <t>(pasirinkti):</t>
    </r>
  </si>
  <si>
    <r>
      <t xml:space="preserve">Prašoma suteikti valstybės parama </t>
    </r>
    <r>
      <rPr>
        <i/>
        <sz val="11"/>
        <color rgb="FF000000"/>
        <rFont val="Times New Roman"/>
        <family val="1"/>
        <charset val="186"/>
      </rPr>
      <t xml:space="preserve">(apskaičiuojama automatiškai), </t>
    </r>
    <r>
      <rPr>
        <sz val="11"/>
        <color rgb="FF000000"/>
        <rFont val="Times New Roman"/>
        <family val="1"/>
        <charset val="186"/>
      </rPr>
      <t>eurais:</t>
    </r>
  </si>
  <si>
    <t>Jau apmokėta išlaidų suma, pagal statybos techninės priežiūros sutartį, eurais:</t>
  </si>
  <si>
    <t>Namo butų naudingojo ir (ar) kitų patalpų bendrojo ploto suma (m2):</t>
  </si>
  <si>
    <t>Techninės priežiūros išlaidų kaina pagal atliktų darbų aktą (eurais):</t>
  </si>
  <si>
    <t>Buto/
patalpos
Nr.:</t>
  </si>
  <si>
    <t>Savininko vardas, pavardė:</t>
  </si>
  <si>
    <t>Duomenys apie statybos techninės priežiūros paslaugų teikimo sutartį:</t>
  </si>
  <si>
    <t>Sąskaitos faktūros už paslaugas (užsakovas – prašymo teikėjas, mokėtojas – Viešoji įstaiga Būsto energijos taupymo agentūra) data:</t>
  </si>
  <si>
    <t>Sąskaitos faktūros už paslaugas numeris:</t>
  </si>
  <si>
    <t>Ūkinę veiklą vykdančio asmens vardas/pavardė arba juridinio asmens pavadinimas:</t>
  </si>
  <si>
    <r>
      <t xml:space="preserve">Asmens valdomų patalpų plotas m2 </t>
    </r>
    <r>
      <rPr>
        <i/>
        <sz val="11"/>
        <color rgb="FF000000"/>
        <rFont val="Times New Roman"/>
        <family val="1"/>
        <charset val="186"/>
      </rPr>
      <t>(nurodyti plotą):</t>
    </r>
  </si>
  <si>
    <r>
      <t xml:space="preserve">Savivaldybės nuosavybės teise valdomų gyvenamosios paskirties patalpų plotas </t>
    </r>
    <r>
      <rPr>
        <i/>
        <sz val="11"/>
        <color rgb="FF000000"/>
        <rFont val="Times New Roman"/>
        <family val="1"/>
        <charset val="186"/>
      </rPr>
      <t>(nurodyti plotą),</t>
    </r>
    <r>
      <rPr>
        <sz val="11"/>
        <color rgb="FF000000"/>
        <rFont val="Times New Roman"/>
        <family val="1"/>
        <charset val="186"/>
      </rPr>
      <t xml:space="preserve"> m2:</t>
    </r>
  </si>
  <si>
    <r>
      <t xml:space="preserve">Asmeniui tenkantis valstybės paramos dydis </t>
    </r>
    <r>
      <rPr>
        <i/>
        <sz val="11"/>
        <color rgb="FF000000"/>
        <rFont val="Times New Roman"/>
        <family val="1"/>
        <charset val="186"/>
      </rPr>
      <t>(apskaičiuojama automatiškai)</t>
    </r>
    <r>
      <rPr>
        <sz val="11"/>
        <color rgb="FF000000"/>
        <rFont val="Times New Roman"/>
        <family val="1"/>
        <charset val="186"/>
      </rPr>
      <t xml:space="preserve">, eurais: </t>
    </r>
  </si>
  <si>
    <t>11.</t>
  </si>
  <si>
    <t>11.1</t>
  </si>
  <si>
    <t>11.2</t>
  </si>
  <si>
    <t>11.3</t>
  </si>
  <si>
    <t>11.4</t>
  </si>
  <si>
    <t>11.5</t>
  </si>
  <si>
    <t>11.6</t>
  </si>
  <si>
    <r>
      <t>Statybos techninės priežiūras paslaugas atlikusiai įmonei pervedama suma eurais</t>
    </r>
    <r>
      <rPr>
        <sz val="11"/>
        <color rgb="FF000000"/>
        <rFont val="Times New Roman"/>
        <family val="1"/>
        <charset val="186"/>
      </rPr>
      <t>:</t>
    </r>
  </si>
  <si>
    <t>Statybos techninės priežiūros išlaidų padengimui ankščiau suteikta valstybės parama, eurais:</t>
  </si>
  <si>
    <r>
      <t xml:space="preserve">Informacija apie butų ir kitų patalpų savininkams, turintiems teisę į šildymo išlaidų kompensaciją, tenkantį aktuojamos sumos dydį </t>
    </r>
    <r>
      <rPr>
        <i/>
        <sz val="11"/>
        <color rgb="FF000000"/>
        <rFont val="Times New Roman"/>
        <family val="1"/>
        <charset val="186"/>
      </rPr>
      <t>(pildoma tuo atveju jeigu daugiabučiame name yra butų ir kitų patalpų savininkų turinčių teisę į šildymo išlaidų kompensaciją. Informacija gali būti nenurodoma, jeigu name nėra asmenų turinčių teisę į šildymo išlaidų kompesaciją)</t>
    </r>
    <r>
      <rPr>
        <sz val="11"/>
        <color rgb="FF000000"/>
        <rFont val="Times New Roman"/>
        <family val="1"/>
        <charset val="186"/>
      </rPr>
      <t>:</t>
    </r>
  </si>
  <si>
    <r>
      <t xml:space="preserve">Informacija apie savivaldybės nuosavybės teise valdomas gyvenamosioms patalpas patirtas išlaidas pagal aktuojamos sumos dydį </t>
    </r>
    <r>
      <rPr>
        <i/>
        <sz val="11"/>
        <color rgb="FF000000"/>
        <rFont val="Times New Roman"/>
        <family val="1"/>
        <charset val="186"/>
      </rPr>
      <t>(pildoma, jeigu name yra savivaldybės valdomų gyvenamųjų patalpų)</t>
    </r>
    <r>
      <rPr>
        <sz val="11"/>
        <color rgb="FF000000"/>
        <rFont val="Times New Roman"/>
        <family val="1"/>
        <charset val="186"/>
      </rPr>
      <t>:</t>
    </r>
  </si>
  <si>
    <t>Duomenys apie statybos techninės priežiūros paslaugų teikėją, kuriam yra pervedamas prašomas valstybės paramos dydis:</t>
  </si>
  <si>
    <t>Prašymo teikėjo duomenys (juridinio asmens pavadinimas/fizinio asmens vardas, pavardė, kodas, adresas</t>
  </si>
  <si>
    <r>
      <t xml:space="preserve">Informacija apie kitų butų ir patalpų savininkams tenkantį valstybės paramos dydį, pagal faktiškai aktuojamą patirtų išlaidų sumą </t>
    </r>
    <r>
      <rPr>
        <i/>
        <sz val="11"/>
        <color rgb="FF000000"/>
        <rFont val="Times New Roman"/>
        <family val="1"/>
        <charset val="186"/>
      </rPr>
      <t>(nurodoma informacija apie visus butų savininkus, kurie nėra nurodyti šio prašymo 5, 6, 7 lentelėse)</t>
    </r>
    <r>
      <rPr>
        <sz val="11"/>
        <color rgb="FF000000"/>
        <rFont val="Times New Roman"/>
        <family val="1"/>
        <charset val="186"/>
      </rPr>
      <t>:</t>
    </r>
  </si>
  <si>
    <t>Butų skaičius:</t>
  </si>
  <si>
    <t>Asmenų valdomų patalpų plotas</t>
  </si>
  <si>
    <r>
      <t xml:space="preserve">Asmenims tenkantis valstybės paramos dydis </t>
    </r>
    <r>
      <rPr>
        <i/>
        <sz val="11"/>
        <color rgb="FF000000"/>
        <rFont val="Times New Roman"/>
        <family val="1"/>
        <charset val="186"/>
      </rPr>
      <t>(apskaičiuojama automatiškai)</t>
    </r>
    <r>
      <rPr>
        <sz val="11"/>
        <color rgb="FF000000"/>
        <rFont val="Times New Roman"/>
        <family val="1"/>
        <charset val="186"/>
      </rPr>
      <t xml:space="preserve">, eurais: </t>
    </r>
  </si>
  <si>
    <r>
      <t>Valstybės paramos dydis procentais (</t>
    </r>
    <r>
      <rPr>
        <i/>
        <sz val="11"/>
        <color rgb="FF000000"/>
        <rFont val="Times New Roman"/>
        <family val="1"/>
        <charset val="186"/>
      </rPr>
      <t>pasirinkti</t>
    </r>
    <r>
      <rPr>
        <sz val="11"/>
        <color rgb="FF000000"/>
        <rFont val="Times New Roman"/>
        <family val="1"/>
        <charset val="186"/>
      </rPr>
      <t>):</t>
    </r>
  </si>
  <si>
    <t>1.6</t>
  </si>
  <si>
    <t>Statybos užbaigimo akto surašymo data (jeigu projekto įgyvendinimo metu toks aktas buvo surašytas)</t>
  </si>
  <si>
    <t xml:space="preserve">Lietuvos Respublikos aplinkos ministerijos Aplinkos projektų valdymo agentūrai </t>
  </si>
  <si>
    <t>Sąskaita faktūra už paslaugas (užsakovas – prašymo teikėjas, mokėtojas – Lietuvos Respublikos aplinkos ministerijos Aplinkos projektų valdymo agentūra).</t>
  </si>
  <si>
    <t xml:space="preserve">Patvirtinta Lietuvos Respublikos aplinkos ministerijos Aplinkos projektų valdymo agentūros direktoriaus                                                                                                                                                                          2021 m. lapkričio 19 d. įsakymu Nr. T1-272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</si>
</sst>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rgb="FF000000"/>
      <name val="Calibri"/>
      <family val="2"/>
      <charset val="186"/>
    </font>
    <font>
      <sz val="11"/>
      <color rgb="FF000000"/>
      <name val="Times New Roman"/>
      <family val="1"/>
      <charset val="186"/>
    </font>
    <font>
      <i/>
      <sz val="11"/>
      <color rgb="FF000000"/>
      <name val="Times New Roman"/>
      <family val="1"/>
      <charset val="186"/>
    </font>
    <font>
      <sz val="8"/>
      <color rgb="FF000000"/>
      <name val="Times New Roman"/>
      <family val="1"/>
      <charset val="186"/>
    </font>
    <font>
      <b/>
      <sz val="11"/>
      <color rgb="FF000000"/>
      <name val="Times New Roman"/>
      <family val="1"/>
      <charset val="186"/>
    </font>
  </fonts>
  <fills count="4">
    <fill>
      <patternFill patternType="none"/>
    </fill>
    <fill>
      <patternFill patternType="gray125"/>
    </fill>
    <fill>
      <patternFill patternType="solid">
        <fgColor rgb="FFD9D9D9"/>
        <bgColor rgb="FFD9D9D9"/>
      </patternFill>
    </fill>
    <fill>
      <patternFill patternType="solid">
        <fgColor theme="0" tint="-0.249977111117893"/>
        <bgColor indexed="64"/>
      </patternFill>
    </fill>
  </fills>
  <borders count="74">
    <border>
      <left/>
      <right/>
      <top/>
      <bottom/>
      <diagonal/>
    </border>
    <border>
      <left/>
      <right/>
      <top/>
      <bottom style="thin">
        <color rgb="FF000000"/>
      </bottom>
      <diagonal/>
    </border>
    <border>
      <left/>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style="medium">
        <color indexed="64"/>
      </top>
      <bottom style="medium">
        <color indexed="64"/>
      </bottom>
      <diagonal/>
    </border>
    <border>
      <left/>
      <right style="medium">
        <color rgb="FF000000"/>
      </right>
      <top style="thin">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indexed="64"/>
      </left>
      <right style="thin">
        <color rgb="FF000000"/>
      </right>
      <top style="medium">
        <color indexed="64"/>
      </top>
      <bottom style="medium">
        <color rgb="FF000000"/>
      </bottom>
      <diagonal/>
    </border>
    <border>
      <left style="thin">
        <color rgb="FF000000"/>
      </left>
      <right style="medium">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thin">
        <color rgb="FF000000"/>
      </left>
      <right style="medium">
        <color indexed="64"/>
      </right>
      <top style="medium">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s>
  <cellStyleXfs count="1">
    <xf numFmtId="0" fontId="0" fillId="0" borderId="0"/>
  </cellStyleXfs>
  <cellXfs count="162">
    <xf numFmtId="0" fontId="0" fillId="0" borderId="0" xfId="0"/>
    <xf numFmtId="0" fontId="1" fillId="0" borderId="0" xfId="0" applyFont="1" applyProtection="1">
      <protection locked="0"/>
    </xf>
    <xf numFmtId="0" fontId="4" fillId="0" borderId="0" xfId="0" applyFont="1" applyAlignment="1" applyProtection="1">
      <alignment wrapText="1"/>
      <protection locked="0"/>
    </xf>
    <xf numFmtId="14" fontId="1" fillId="0" borderId="1" xfId="0" applyNumberFormat="1" applyFont="1" applyBorder="1" applyAlignment="1" applyProtection="1">
      <alignment horizontal="center"/>
      <protection locked="0"/>
    </xf>
    <xf numFmtId="0" fontId="1" fillId="0" borderId="1" xfId="0" applyFont="1" applyBorder="1" applyAlignment="1" applyProtection="1">
      <alignment horizontal="right"/>
      <protection locked="0"/>
    </xf>
    <xf numFmtId="0" fontId="3" fillId="0" borderId="0" xfId="0" applyFont="1" applyAlignment="1" applyProtection="1">
      <alignment horizontal="center" vertical="top"/>
      <protection locked="0"/>
    </xf>
    <xf numFmtId="0" fontId="1" fillId="0" borderId="8" xfId="0" applyFont="1" applyBorder="1" applyAlignment="1" applyProtection="1">
      <alignment horizontal="center" vertical="top"/>
      <protection locked="0"/>
    </xf>
    <xf numFmtId="0" fontId="1" fillId="0" borderId="11" xfId="0" applyFont="1" applyBorder="1" applyAlignment="1" applyProtection="1">
      <alignment horizontal="center" vertical="top"/>
      <protection locked="0"/>
    </xf>
    <xf numFmtId="0" fontId="1" fillId="0" borderId="0" xfId="0" applyFont="1" applyAlignment="1" applyProtection="1">
      <alignment vertical="top"/>
      <protection locked="0"/>
    </xf>
    <xf numFmtId="14" fontId="1" fillId="0" borderId="7" xfId="0" applyNumberFormat="1" applyFont="1" applyBorder="1" applyAlignment="1" applyProtection="1">
      <alignment horizontal="center" vertical="top"/>
      <protection locked="0"/>
    </xf>
    <xf numFmtId="14" fontId="1" fillId="0" borderId="13" xfId="0" applyNumberFormat="1" applyFont="1" applyBorder="1" applyAlignment="1" applyProtection="1">
      <alignment horizontal="center" vertical="top"/>
      <protection locked="0"/>
    </xf>
    <xf numFmtId="0" fontId="1" fillId="0" borderId="0" xfId="0" applyFont="1" applyFill="1" applyBorder="1" applyAlignment="1" applyProtection="1">
      <alignment horizontal="center" vertical="top"/>
      <protection locked="0"/>
    </xf>
    <xf numFmtId="0" fontId="1" fillId="0" borderId="0" xfId="0" applyFont="1" applyFill="1" applyBorder="1" applyAlignment="1" applyProtection="1">
      <alignment horizontal="left" vertical="top" wrapText="1"/>
      <protection locked="0"/>
    </xf>
    <xf numFmtId="0" fontId="1" fillId="0" borderId="0" xfId="0" applyFont="1" applyBorder="1" applyAlignment="1" applyProtection="1">
      <alignment vertical="top"/>
      <protection locked="0"/>
    </xf>
    <xf numFmtId="0" fontId="1" fillId="0" borderId="9" xfId="0" applyFont="1" applyBorder="1" applyAlignment="1" applyProtection="1">
      <alignment horizontal="center" vertical="top"/>
      <protection locked="0"/>
    </xf>
    <xf numFmtId="0" fontId="1" fillId="0" borderId="12" xfId="0" applyFont="1" applyBorder="1" applyAlignment="1" applyProtection="1">
      <alignment horizontal="center" vertical="top"/>
      <protection locked="0"/>
    </xf>
    <xf numFmtId="0" fontId="1" fillId="0" borderId="9" xfId="0" applyFont="1" applyBorder="1" applyAlignment="1" applyProtection="1">
      <alignment horizontal="center" vertical="top" wrapText="1"/>
      <protection locked="0"/>
    </xf>
    <xf numFmtId="0" fontId="1" fillId="0" borderId="0" xfId="0" applyFont="1" applyAlignment="1" applyProtection="1">
      <alignment horizontal="center" vertical="top"/>
      <protection locked="0"/>
    </xf>
    <xf numFmtId="0" fontId="1" fillId="0" borderId="21" xfId="0" applyFont="1" applyBorder="1" applyAlignment="1" applyProtection="1">
      <alignment horizontal="center" vertical="top"/>
      <protection locked="0"/>
    </xf>
    <xf numFmtId="0" fontId="1" fillId="0" borderId="17" xfId="0" applyFont="1" applyBorder="1" applyAlignment="1" applyProtection="1">
      <alignment horizontal="center" vertical="top" wrapText="1"/>
      <protection locked="0"/>
    </xf>
    <xf numFmtId="0" fontId="1" fillId="0" borderId="17" xfId="0" applyFont="1" applyFill="1" applyBorder="1" applyAlignment="1" applyProtection="1">
      <alignment horizontal="center" vertical="top"/>
      <protection locked="0"/>
    </xf>
    <xf numFmtId="0" fontId="1" fillId="0" borderId="23" xfId="0" applyFont="1" applyBorder="1" applyAlignment="1" applyProtection="1">
      <alignment horizontal="center" vertical="top"/>
      <protection locked="0"/>
    </xf>
    <xf numFmtId="0" fontId="0" fillId="0" borderId="0" xfId="0" applyProtection="1">
      <protection locked="0"/>
    </xf>
    <xf numFmtId="0" fontId="1" fillId="0" borderId="17" xfId="0" applyFont="1" applyFill="1" applyBorder="1" applyAlignment="1" applyProtection="1">
      <alignment horizontal="center" vertical="top"/>
    </xf>
    <xf numFmtId="0" fontId="1" fillId="0" borderId="5" xfId="0" applyFont="1" applyBorder="1" applyAlignment="1" applyProtection="1">
      <alignment horizontal="center" vertical="top"/>
    </xf>
    <xf numFmtId="0" fontId="1" fillId="0" borderId="51" xfId="0" applyFont="1" applyBorder="1" applyAlignment="1" applyProtection="1">
      <alignment horizontal="center" vertical="top"/>
    </xf>
    <xf numFmtId="0" fontId="1" fillId="0" borderId="44" xfId="0" applyFont="1" applyBorder="1" applyAlignment="1" applyProtection="1">
      <alignment horizontal="center" vertical="top"/>
    </xf>
    <xf numFmtId="0" fontId="1" fillId="0" borderId="47" xfId="0" applyFont="1" applyBorder="1" applyAlignment="1" applyProtection="1">
      <alignment horizontal="center" vertical="top"/>
    </xf>
    <xf numFmtId="0" fontId="1" fillId="0" borderId="6" xfId="0" applyFont="1" applyBorder="1" applyAlignment="1" applyProtection="1">
      <alignment vertical="top"/>
    </xf>
    <xf numFmtId="0" fontId="1" fillId="0" borderId="12" xfId="0" applyFont="1" applyBorder="1" applyAlignment="1" applyProtection="1">
      <alignment vertical="top"/>
    </xf>
    <xf numFmtId="0" fontId="1" fillId="2" borderId="55" xfId="0" applyFont="1" applyFill="1" applyBorder="1" applyAlignment="1" applyProtection="1">
      <alignment horizontal="center" vertical="top"/>
    </xf>
    <xf numFmtId="0" fontId="1" fillId="2" borderId="3" xfId="0" applyFont="1" applyFill="1" applyBorder="1" applyAlignment="1" applyProtection="1">
      <alignment horizontal="center" vertical="top"/>
    </xf>
    <xf numFmtId="0" fontId="1" fillId="2" borderId="15" xfId="0" applyFont="1" applyFill="1" applyBorder="1" applyAlignment="1" applyProtection="1">
      <alignment horizontal="center" vertical="top"/>
    </xf>
    <xf numFmtId="0" fontId="1" fillId="0" borderId="16" xfId="0" applyFont="1" applyBorder="1" applyAlignment="1" applyProtection="1">
      <alignment horizontal="center" vertical="top"/>
    </xf>
    <xf numFmtId="0" fontId="1" fillId="0" borderId="6" xfId="0" applyFont="1" applyBorder="1" applyAlignment="1" applyProtection="1">
      <alignment horizontal="left" vertical="top" wrapText="1"/>
    </xf>
    <xf numFmtId="0" fontId="1" fillId="0" borderId="0" xfId="0" applyFont="1" applyAlignment="1" applyProtection="1">
      <alignment vertical="top"/>
    </xf>
    <xf numFmtId="0" fontId="1" fillId="3" borderId="27" xfId="0" applyFont="1" applyFill="1" applyBorder="1" applyAlignment="1" applyProtection="1">
      <alignment horizontal="center" vertical="top"/>
    </xf>
    <xf numFmtId="0" fontId="1" fillId="0" borderId="38" xfId="0" applyFont="1" applyBorder="1" applyAlignment="1" applyProtection="1">
      <alignment horizontal="center" vertical="top"/>
    </xf>
    <xf numFmtId="0" fontId="1" fillId="0" borderId="39" xfId="0" applyFont="1" applyBorder="1" applyAlignment="1" applyProtection="1">
      <alignment horizontal="left" vertical="top" wrapText="1"/>
    </xf>
    <xf numFmtId="0" fontId="1" fillId="0" borderId="39" xfId="0" applyFont="1" applyFill="1" applyBorder="1" applyAlignment="1" applyProtection="1">
      <alignment vertical="top" wrapText="1"/>
    </xf>
    <xf numFmtId="0" fontId="1" fillId="0" borderId="39" xfId="0" applyFont="1" applyFill="1" applyBorder="1" applyAlignment="1" applyProtection="1">
      <alignment horizontal="center" vertical="top" wrapText="1"/>
    </xf>
    <xf numFmtId="0" fontId="1" fillId="2" borderId="27" xfId="0" applyFont="1" applyFill="1" applyBorder="1" applyAlignment="1" applyProtection="1">
      <alignment horizontal="center" vertical="top" wrapText="1"/>
    </xf>
    <xf numFmtId="0" fontId="1" fillId="0" borderId="18" xfId="0" applyFont="1" applyBorder="1" applyAlignment="1" applyProtection="1">
      <alignment horizontal="center" vertical="top"/>
    </xf>
    <xf numFmtId="0" fontId="1" fillId="0" borderId="23" xfId="0" applyFont="1" applyBorder="1" applyAlignment="1" applyProtection="1">
      <alignment horizontal="center" vertical="top"/>
    </xf>
    <xf numFmtId="0" fontId="1" fillId="0" borderId="21" xfId="0" applyFont="1" applyBorder="1" applyAlignment="1" applyProtection="1">
      <alignment horizontal="center" vertical="top"/>
    </xf>
    <xf numFmtId="0" fontId="1" fillId="0" borderId="0" xfId="0" applyFont="1" applyAlignment="1" applyProtection="1">
      <alignment horizontal="center" vertical="top"/>
    </xf>
    <xf numFmtId="0" fontId="1" fillId="0" borderId="62" xfId="0" applyFont="1" applyBorder="1" applyAlignment="1" applyProtection="1">
      <alignment horizontal="center" vertical="top"/>
      <protection locked="0"/>
    </xf>
    <xf numFmtId="0" fontId="1" fillId="0" borderId="60" xfId="0" applyFont="1" applyBorder="1" applyAlignment="1" applyProtection="1">
      <alignment horizontal="center" vertical="top" wrapText="1"/>
      <protection locked="0"/>
    </xf>
    <xf numFmtId="0" fontId="1" fillId="0" borderId="26" xfId="0" applyFont="1" applyBorder="1" applyAlignment="1" applyProtection="1">
      <alignment horizontal="center" vertical="top" wrapText="1"/>
      <protection locked="0"/>
    </xf>
    <xf numFmtId="0" fontId="1" fillId="0" borderId="26" xfId="0" applyFont="1" applyFill="1" applyBorder="1" applyAlignment="1" applyProtection="1">
      <alignment horizontal="center" vertical="top"/>
    </xf>
    <xf numFmtId="0" fontId="1" fillId="0" borderId="28" xfId="0" applyFont="1" applyFill="1" applyBorder="1" applyAlignment="1" applyProtection="1">
      <alignment horizontal="center" vertical="top"/>
    </xf>
    <xf numFmtId="0" fontId="1" fillId="0" borderId="52" xfId="0" applyFont="1" applyBorder="1" applyAlignment="1" applyProtection="1">
      <alignment horizontal="left" vertical="top" wrapText="1"/>
    </xf>
    <xf numFmtId="0" fontId="1" fillId="0" borderId="0" xfId="0" applyFont="1" applyBorder="1" applyAlignment="1" applyProtection="1">
      <alignment horizontal="center" vertical="top"/>
    </xf>
    <xf numFmtId="0" fontId="1" fillId="0" borderId="0" xfId="0" applyFont="1" applyFill="1" applyBorder="1" applyAlignment="1" applyProtection="1">
      <alignment horizontal="left" vertical="top"/>
    </xf>
    <xf numFmtId="0" fontId="1" fillId="2" borderId="68" xfId="0" applyFont="1" applyFill="1" applyBorder="1" applyAlignment="1" applyProtection="1">
      <alignment horizontal="center" vertical="top" wrapText="1"/>
    </xf>
    <xf numFmtId="0" fontId="1" fillId="0" borderId="72" xfId="0" applyFont="1" applyBorder="1" applyAlignment="1" applyProtection="1">
      <alignment horizontal="center" vertical="top"/>
    </xf>
    <xf numFmtId="0" fontId="1" fillId="0" borderId="0" xfId="0" applyFont="1" applyAlignment="1" applyProtection="1">
      <alignment vertical="top" wrapText="1"/>
      <protection locked="0"/>
    </xf>
    <xf numFmtId="0" fontId="1" fillId="2" borderId="41" xfId="0" applyFont="1" applyFill="1" applyBorder="1" applyAlignment="1" applyProtection="1">
      <alignment horizontal="left" vertical="top" wrapText="1"/>
    </xf>
    <xf numFmtId="0" fontId="1" fillId="2" borderId="42" xfId="0" applyFont="1" applyFill="1" applyBorder="1" applyAlignment="1" applyProtection="1">
      <alignment horizontal="left" vertical="top" wrapText="1"/>
    </xf>
    <xf numFmtId="0" fontId="1" fillId="2" borderId="43" xfId="0" applyFont="1" applyFill="1" applyBorder="1" applyAlignment="1" applyProtection="1">
      <alignment horizontal="left" vertical="top" wrapText="1"/>
    </xf>
    <xf numFmtId="0" fontId="1" fillId="0" borderId="19" xfId="0" applyFont="1" applyFill="1" applyBorder="1" applyAlignment="1" applyProtection="1">
      <alignment horizontal="left" vertical="top" wrapText="1"/>
    </xf>
    <xf numFmtId="0" fontId="1" fillId="0" borderId="19" xfId="0" applyFont="1" applyFill="1" applyBorder="1" applyAlignment="1" applyProtection="1">
      <alignment horizontal="center" vertical="top" wrapText="1"/>
      <protection locked="0"/>
    </xf>
    <xf numFmtId="0" fontId="1" fillId="0" borderId="20" xfId="0" applyFont="1" applyFill="1" applyBorder="1" applyAlignment="1" applyProtection="1">
      <alignment horizontal="center" vertical="top" wrapText="1"/>
      <protection locked="0"/>
    </xf>
    <xf numFmtId="0" fontId="1" fillId="0" borderId="24" xfId="0" applyFont="1" applyFill="1" applyBorder="1" applyAlignment="1" applyProtection="1">
      <alignment horizontal="left" vertical="top" wrapText="1"/>
    </xf>
    <xf numFmtId="14" fontId="1" fillId="0" borderId="24" xfId="0" applyNumberFormat="1" applyFont="1" applyFill="1" applyBorder="1" applyAlignment="1" applyProtection="1">
      <alignment horizontal="center" vertical="top" wrapText="1"/>
      <protection locked="0"/>
    </xf>
    <xf numFmtId="0" fontId="1" fillId="0" borderId="24" xfId="0" applyFont="1" applyFill="1" applyBorder="1" applyAlignment="1" applyProtection="1">
      <alignment horizontal="center" vertical="top" wrapText="1"/>
      <protection locked="0"/>
    </xf>
    <xf numFmtId="0" fontId="1" fillId="0" borderId="25" xfId="0" applyFont="1" applyFill="1" applyBorder="1" applyAlignment="1" applyProtection="1">
      <alignment horizontal="center" vertical="top" wrapText="1"/>
      <protection locked="0"/>
    </xf>
    <xf numFmtId="0" fontId="1" fillId="0" borderId="28" xfId="0" applyFont="1" applyFill="1" applyBorder="1" applyAlignment="1" applyProtection="1">
      <alignment horizontal="center" vertical="top" wrapText="1"/>
    </xf>
    <xf numFmtId="0" fontId="1" fillId="0" borderId="29" xfId="0" applyFont="1" applyFill="1" applyBorder="1" applyAlignment="1" applyProtection="1">
      <alignment horizontal="center" vertical="top" wrapText="1"/>
    </xf>
    <xf numFmtId="0" fontId="1" fillId="2" borderId="14" xfId="0" applyFont="1" applyFill="1" applyBorder="1" applyAlignment="1" applyProtection="1">
      <alignment horizontal="left" vertical="top" wrapText="1"/>
    </xf>
    <xf numFmtId="0" fontId="1" fillId="0" borderId="4" xfId="0" applyFont="1" applyFill="1" applyBorder="1" applyAlignment="1" applyProtection="1">
      <alignment horizontal="center" vertical="top"/>
    </xf>
    <xf numFmtId="0" fontId="1" fillId="0" borderId="27" xfId="0" applyFont="1" applyBorder="1" applyAlignment="1" applyProtection="1">
      <alignment horizontal="right" vertical="top"/>
    </xf>
    <xf numFmtId="0" fontId="1" fillId="0" borderId="28" xfId="0" applyFont="1" applyBorder="1" applyAlignment="1" applyProtection="1">
      <alignment horizontal="right" vertical="top"/>
    </xf>
    <xf numFmtId="0" fontId="1" fillId="0" borderId="28" xfId="0" applyFont="1" applyBorder="1" applyAlignment="1" applyProtection="1">
      <alignment horizontal="center" vertical="top"/>
    </xf>
    <xf numFmtId="0" fontId="1" fillId="0" borderId="17" xfId="0" applyFont="1" applyFill="1" applyBorder="1" applyAlignment="1" applyProtection="1">
      <alignment horizontal="left" vertical="top" wrapText="1"/>
    </xf>
    <xf numFmtId="14" fontId="1" fillId="0" borderId="17" xfId="0" applyNumberFormat="1" applyFont="1" applyFill="1" applyBorder="1" applyAlignment="1" applyProtection="1">
      <alignment horizontal="center" vertical="top" wrapText="1"/>
      <protection locked="0"/>
    </xf>
    <xf numFmtId="0" fontId="1" fillId="0" borderId="17" xfId="0" applyFont="1" applyFill="1" applyBorder="1" applyAlignment="1" applyProtection="1">
      <alignment horizontal="center" vertical="top" wrapText="1"/>
      <protection locked="0"/>
    </xf>
    <xf numFmtId="0" fontId="1" fillId="0" borderId="22" xfId="0" applyFont="1" applyFill="1" applyBorder="1" applyAlignment="1" applyProtection="1">
      <alignment horizontal="center" vertical="top" wrapText="1"/>
      <protection locked="0"/>
    </xf>
    <xf numFmtId="0" fontId="1" fillId="0" borderId="19" xfId="0" applyFont="1" applyFill="1" applyBorder="1" applyAlignment="1" applyProtection="1">
      <alignment horizontal="left" vertical="top"/>
    </xf>
    <xf numFmtId="0" fontId="3" fillId="0" borderId="34" xfId="0" applyFont="1" applyBorder="1" applyAlignment="1" applyProtection="1">
      <alignment horizontal="center" vertical="top"/>
    </xf>
    <xf numFmtId="0" fontId="1" fillId="0" borderId="0" xfId="0" applyFont="1" applyAlignment="1" applyProtection="1">
      <alignment horizontal="left" vertical="top" wrapText="1"/>
    </xf>
    <xf numFmtId="0" fontId="1" fillId="0" borderId="33" xfId="0" applyFont="1" applyBorder="1" applyAlignment="1" applyProtection="1">
      <alignment horizontal="center" vertical="top"/>
      <protection locked="0"/>
    </xf>
    <xf numFmtId="0" fontId="4" fillId="0" borderId="0" xfId="0" applyFont="1" applyAlignment="1" applyProtection="1">
      <alignment horizontal="left" vertical="top"/>
    </xf>
    <xf numFmtId="0" fontId="1" fillId="0" borderId="0" xfId="0" applyFont="1" applyAlignment="1" applyProtection="1">
      <alignment horizontal="left" vertical="top"/>
    </xf>
    <xf numFmtId="0" fontId="1" fillId="0" borderId="58" xfId="0" applyFont="1" applyFill="1" applyBorder="1" applyAlignment="1" applyProtection="1">
      <alignment horizontal="center" vertical="top" wrapText="1"/>
    </xf>
    <xf numFmtId="0" fontId="1" fillId="0" borderId="33" xfId="0" applyFont="1" applyFill="1" applyBorder="1" applyAlignment="1" applyProtection="1">
      <alignment horizontal="center" vertical="top" wrapText="1"/>
    </xf>
    <xf numFmtId="0" fontId="1" fillId="0" borderId="59" xfId="0" applyFont="1" applyFill="1" applyBorder="1" applyAlignment="1" applyProtection="1">
      <alignment horizontal="center" vertical="top" wrapText="1"/>
    </xf>
    <xf numFmtId="0" fontId="1" fillId="0" borderId="39" xfId="0" applyFont="1" applyFill="1" applyBorder="1" applyAlignment="1" applyProtection="1">
      <alignment horizontal="center" vertical="top" wrapText="1"/>
    </xf>
    <xf numFmtId="0" fontId="1" fillId="0" borderId="40" xfId="0" applyFont="1" applyFill="1" applyBorder="1" applyAlignment="1" applyProtection="1">
      <alignment horizontal="center" vertical="top" wrapText="1"/>
    </xf>
    <xf numFmtId="0" fontId="1" fillId="0" borderId="35" xfId="0" applyFont="1" applyFill="1" applyBorder="1" applyAlignment="1" applyProtection="1">
      <alignment horizontal="center" vertical="top" wrapText="1"/>
      <protection locked="0"/>
    </xf>
    <xf numFmtId="0" fontId="1" fillId="0" borderId="36" xfId="0" applyFont="1" applyFill="1" applyBorder="1" applyAlignment="1" applyProtection="1">
      <alignment horizontal="center" vertical="top" wrapText="1"/>
      <protection locked="0"/>
    </xf>
    <xf numFmtId="0" fontId="1" fillId="0" borderId="37" xfId="0" applyFont="1" applyFill="1" applyBorder="1" applyAlignment="1" applyProtection="1">
      <alignment horizontal="center" vertical="top" wrapText="1"/>
      <protection locked="0"/>
    </xf>
    <xf numFmtId="0" fontId="1" fillId="0" borderId="17" xfId="0" applyFont="1" applyFill="1" applyBorder="1" applyAlignment="1" applyProtection="1">
      <alignment horizontal="center" vertical="top" wrapText="1"/>
    </xf>
    <xf numFmtId="0" fontId="1" fillId="0" borderId="22" xfId="0" applyFont="1" applyFill="1" applyBorder="1" applyAlignment="1" applyProtection="1">
      <alignment horizontal="center" vertical="top" wrapText="1"/>
    </xf>
    <xf numFmtId="0" fontId="1" fillId="0" borderId="26" xfId="0" applyFont="1" applyFill="1" applyBorder="1" applyAlignment="1" applyProtection="1">
      <alignment horizontal="center" vertical="top" wrapText="1"/>
      <protection locked="0"/>
    </xf>
    <xf numFmtId="0" fontId="1" fillId="3" borderId="28" xfId="0" applyFont="1" applyFill="1" applyBorder="1" applyAlignment="1" applyProtection="1">
      <alignment horizontal="left" vertical="top" wrapText="1"/>
    </xf>
    <xf numFmtId="0" fontId="1" fillId="3" borderId="29" xfId="0" applyFont="1" applyFill="1" applyBorder="1" applyAlignment="1" applyProtection="1">
      <alignment horizontal="left" vertical="top" wrapText="1"/>
    </xf>
    <xf numFmtId="0" fontId="1" fillId="0" borderId="27" xfId="0" applyFont="1" applyFill="1" applyBorder="1" applyAlignment="1" applyProtection="1">
      <alignment horizontal="right" vertical="top"/>
    </xf>
    <xf numFmtId="0" fontId="1" fillId="0" borderId="28" xfId="0" applyFont="1" applyFill="1" applyBorder="1" applyAlignment="1" applyProtection="1">
      <alignment horizontal="right" vertical="top"/>
    </xf>
    <xf numFmtId="0" fontId="1" fillId="0" borderId="28" xfId="0" applyFont="1" applyFill="1" applyBorder="1" applyAlignment="1" applyProtection="1">
      <alignment horizontal="center" vertical="top"/>
    </xf>
    <xf numFmtId="0" fontId="1" fillId="0" borderId="65" xfId="0" applyFont="1" applyFill="1" applyBorder="1" applyAlignment="1" applyProtection="1">
      <alignment horizontal="center" vertical="top"/>
    </xf>
    <xf numFmtId="0" fontId="1" fillId="0" borderId="10" xfId="0" applyFont="1" applyFill="1" applyBorder="1" applyAlignment="1" applyProtection="1">
      <alignment horizontal="center" vertical="top"/>
    </xf>
    <xf numFmtId="0" fontId="1" fillId="0" borderId="29" xfId="0" applyFont="1" applyFill="1" applyBorder="1" applyAlignment="1" applyProtection="1">
      <alignment horizontal="center" vertical="top"/>
    </xf>
    <xf numFmtId="0" fontId="1" fillId="0" borderId="30" xfId="0" applyFont="1" applyFill="1" applyBorder="1" applyAlignment="1" applyProtection="1">
      <alignment horizontal="center" vertical="top"/>
    </xf>
    <xf numFmtId="0" fontId="1" fillId="0" borderId="31" xfId="0" applyFont="1" applyFill="1" applyBorder="1" applyAlignment="1" applyProtection="1">
      <alignment horizontal="center" vertical="top"/>
    </xf>
    <xf numFmtId="0" fontId="1" fillId="0" borderId="63" xfId="0" applyFont="1" applyFill="1" applyBorder="1" applyAlignment="1" applyProtection="1">
      <alignment horizontal="center" vertical="top"/>
    </xf>
    <xf numFmtId="0" fontId="1" fillId="0" borderId="2" xfId="0" applyFont="1" applyFill="1" applyBorder="1" applyAlignment="1" applyProtection="1">
      <alignment horizontal="center" vertical="top"/>
    </xf>
    <xf numFmtId="0" fontId="1" fillId="0" borderId="41" xfId="0" applyFont="1" applyFill="1" applyBorder="1" applyAlignment="1" applyProtection="1">
      <alignment horizontal="center" vertical="top"/>
    </xf>
    <xf numFmtId="0" fontId="1" fillId="0" borderId="64" xfId="0" applyFont="1" applyFill="1" applyBorder="1" applyAlignment="1" applyProtection="1">
      <alignment horizontal="center" vertical="top"/>
    </xf>
    <xf numFmtId="0" fontId="1" fillId="2" borderId="56" xfId="0" applyFont="1" applyFill="1" applyBorder="1" applyAlignment="1" applyProtection="1">
      <alignment horizontal="left" vertical="top" wrapText="1"/>
    </xf>
    <xf numFmtId="0" fontId="1" fillId="2" borderId="57" xfId="0" applyFont="1" applyFill="1" applyBorder="1" applyAlignment="1" applyProtection="1">
      <alignment horizontal="left" vertical="top" wrapText="1"/>
    </xf>
    <xf numFmtId="0" fontId="1" fillId="0" borderId="67" xfId="0" applyFont="1" applyFill="1" applyBorder="1" applyAlignment="1" applyProtection="1">
      <alignment horizontal="left" vertical="top" wrapText="1"/>
    </xf>
    <xf numFmtId="0" fontId="1" fillId="0" borderId="53" xfId="0" applyFont="1" applyFill="1" applyBorder="1" applyAlignment="1" applyProtection="1">
      <alignment horizontal="left" vertical="top" wrapText="1"/>
    </xf>
    <xf numFmtId="0" fontId="1" fillId="0" borderId="66" xfId="0" applyFont="1" applyFill="1" applyBorder="1" applyAlignment="1" applyProtection="1">
      <alignment horizontal="center" vertical="top" wrapText="1"/>
    </xf>
    <xf numFmtId="0" fontId="1" fillId="0" borderId="1" xfId="0" applyFont="1" applyFill="1" applyBorder="1" applyAlignment="1" applyProtection="1">
      <alignment horizontal="center" vertical="top" wrapText="1"/>
    </xf>
    <xf numFmtId="0" fontId="1" fillId="0" borderId="9" xfId="0" applyFont="1" applyFill="1" applyBorder="1" applyAlignment="1" applyProtection="1">
      <alignment horizontal="center" vertical="top"/>
      <protection locked="0"/>
    </xf>
    <xf numFmtId="0" fontId="1" fillId="0" borderId="9" xfId="0" applyFont="1" applyFill="1" applyBorder="1" applyAlignment="1" applyProtection="1">
      <alignment horizontal="center" vertical="top"/>
    </xf>
    <xf numFmtId="0" fontId="1" fillId="0" borderId="60" xfId="0" applyFont="1" applyFill="1" applyBorder="1" applyAlignment="1" applyProtection="1">
      <alignment horizontal="center" vertical="top"/>
      <protection locked="0"/>
    </xf>
    <xf numFmtId="0" fontId="1" fillId="0" borderId="60" xfId="0" applyFont="1" applyFill="1" applyBorder="1" applyAlignment="1" applyProtection="1">
      <alignment horizontal="center" vertical="top"/>
    </xf>
    <xf numFmtId="0" fontId="1" fillId="2" borderId="69" xfId="0" applyFont="1" applyFill="1" applyBorder="1" applyAlignment="1" applyProtection="1">
      <alignment horizontal="left" vertical="top" wrapText="1"/>
    </xf>
    <xf numFmtId="0" fontId="1" fillId="2" borderId="70" xfId="0" applyFont="1" applyFill="1" applyBorder="1" applyAlignment="1" applyProtection="1">
      <alignment horizontal="left" vertical="top" wrapText="1"/>
    </xf>
    <xf numFmtId="0" fontId="1" fillId="0" borderId="6" xfId="0" applyFont="1" applyFill="1" applyBorder="1" applyAlignment="1" applyProtection="1">
      <alignment horizontal="left" vertical="top"/>
    </xf>
    <xf numFmtId="0" fontId="1" fillId="0" borderId="7" xfId="0" applyFont="1" applyFill="1" applyBorder="1" applyAlignment="1" applyProtection="1">
      <alignment horizontal="center" vertical="top"/>
      <protection locked="0"/>
    </xf>
    <xf numFmtId="0" fontId="1" fillId="0" borderId="71" xfId="0" applyFont="1" applyFill="1" applyBorder="1" applyAlignment="1" applyProtection="1">
      <alignment horizontal="center" vertical="top"/>
      <protection locked="0"/>
    </xf>
    <xf numFmtId="0" fontId="1" fillId="0" borderId="9" xfId="0" applyFont="1" applyFill="1" applyBorder="1" applyAlignment="1" applyProtection="1">
      <alignment horizontal="left" vertical="top"/>
    </xf>
    <xf numFmtId="0" fontId="1" fillId="0" borderId="10" xfId="0" applyFont="1" applyFill="1" applyBorder="1" applyAlignment="1" applyProtection="1">
      <alignment horizontal="center" vertical="top"/>
      <protection locked="0"/>
    </xf>
    <xf numFmtId="0" fontId="1" fillId="0" borderId="45" xfId="0" applyFont="1" applyFill="1" applyBorder="1" applyAlignment="1" applyProtection="1">
      <alignment horizontal="center" vertical="top"/>
      <protection locked="0"/>
    </xf>
    <xf numFmtId="0" fontId="1" fillId="0" borderId="24" xfId="0" applyFont="1" applyFill="1" applyBorder="1" applyAlignment="1" applyProtection="1">
      <alignment horizontal="center" vertical="top"/>
      <protection locked="0"/>
    </xf>
    <xf numFmtId="0" fontId="1" fillId="0" borderId="25" xfId="0" applyFont="1" applyFill="1" applyBorder="1" applyAlignment="1" applyProtection="1">
      <alignment horizontal="center" vertical="top"/>
      <protection locked="0"/>
    </xf>
    <xf numFmtId="0" fontId="1" fillId="0" borderId="6" xfId="0" applyFont="1" applyFill="1" applyBorder="1" applyAlignment="1" applyProtection="1">
      <alignment horizontal="left" vertical="top" wrapText="1"/>
    </xf>
    <xf numFmtId="0" fontId="1" fillId="0" borderId="7" xfId="0" applyFont="1" applyFill="1" applyBorder="1" applyAlignment="1" applyProtection="1">
      <alignment horizontal="left" vertical="top" wrapText="1"/>
    </xf>
    <xf numFmtId="0" fontId="1" fillId="2" borderId="4" xfId="0" applyFont="1" applyFill="1" applyBorder="1" applyAlignment="1" applyProtection="1">
      <alignment horizontal="left" vertical="top" wrapText="1"/>
    </xf>
    <xf numFmtId="0" fontId="1" fillId="0" borderId="52" xfId="0" applyFont="1" applyFill="1" applyBorder="1" applyAlignment="1" applyProtection="1">
      <alignment horizontal="left" vertical="top" wrapText="1"/>
    </xf>
    <xf numFmtId="0" fontId="1" fillId="0" borderId="30" xfId="0" applyFont="1" applyFill="1" applyBorder="1" applyAlignment="1" applyProtection="1">
      <alignment horizontal="left" vertical="top" wrapText="1"/>
    </xf>
    <xf numFmtId="0" fontId="1" fillId="0" borderId="31" xfId="0" applyFont="1" applyFill="1" applyBorder="1" applyAlignment="1" applyProtection="1">
      <alignment horizontal="left" vertical="top" wrapText="1"/>
    </xf>
    <xf numFmtId="0" fontId="1" fillId="0" borderId="32" xfId="0" applyFont="1" applyFill="1" applyBorder="1" applyAlignment="1" applyProtection="1">
      <alignment horizontal="left" vertical="top" wrapText="1"/>
    </xf>
    <xf numFmtId="0" fontId="1" fillId="0" borderId="46" xfId="0" applyFont="1" applyFill="1" applyBorder="1" applyAlignment="1" applyProtection="1">
      <alignment horizontal="center" vertical="top"/>
    </xf>
    <xf numFmtId="0" fontId="1" fillId="0" borderId="9" xfId="0" applyFont="1" applyFill="1" applyBorder="1" applyAlignment="1" applyProtection="1">
      <alignment horizontal="left" vertical="top" wrapText="1"/>
    </xf>
    <xf numFmtId="0" fontId="1" fillId="0" borderId="0" xfId="0" applyFont="1" applyAlignment="1" applyProtection="1">
      <alignment horizontal="left" vertical="top" wrapText="1"/>
      <protection locked="0"/>
    </xf>
    <xf numFmtId="0" fontId="1" fillId="0" borderId="0" xfId="0" applyFont="1" applyAlignment="1" applyProtection="1">
      <alignment horizontal="left" vertical="center" wrapText="1"/>
      <protection locked="0"/>
    </xf>
    <xf numFmtId="0" fontId="1" fillId="0" borderId="53" xfId="0" applyFont="1" applyFill="1" applyBorder="1" applyAlignment="1" applyProtection="1">
      <alignment horizontal="center" vertical="top"/>
      <protection locked="0"/>
    </xf>
    <xf numFmtId="0" fontId="1" fillId="0" borderId="54" xfId="0" applyFont="1" applyFill="1" applyBorder="1" applyAlignment="1" applyProtection="1">
      <alignment horizontal="center" vertical="top"/>
      <protection locked="0"/>
    </xf>
    <xf numFmtId="0" fontId="1" fillId="0" borderId="30" xfId="0" applyFont="1" applyFill="1" applyBorder="1" applyAlignment="1" applyProtection="1">
      <alignment horizontal="center" vertical="top"/>
      <protection locked="0"/>
    </xf>
    <xf numFmtId="0" fontId="1" fillId="0" borderId="46" xfId="0" applyFont="1" applyFill="1" applyBorder="1" applyAlignment="1" applyProtection="1">
      <alignment horizontal="center" vertical="top"/>
      <protection locked="0"/>
    </xf>
    <xf numFmtId="0" fontId="1" fillId="0" borderId="48" xfId="0" applyFont="1" applyFill="1" applyBorder="1" applyAlignment="1" applyProtection="1">
      <alignment horizontal="left" vertical="top" wrapText="1"/>
    </xf>
    <xf numFmtId="0" fontId="1" fillId="0" borderId="49" xfId="0" applyFont="1" applyFill="1" applyBorder="1" applyAlignment="1" applyProtection="1">
      <alignment horizontal="center" vertical="top"/>
      <protection locked="0"/>
    </xf>
    <xf numFmtId="0" fontId="1" fillId="0" borderId="50" xfId="0" applyFont="1" applyFill="1" applyBorder="1" applyAlignment="1" applyProtection="1">
      <alignment horizontal="center" vertical="top"/>
      <protection locked="0"/>
    </xf>
    <xf numFmtId="0" fontId="1" fillId="0" borderId="4" xfId="0" applyFont="1" applyFill="1" applyBorder="1" applyAlignment="1" applyProtection="1">
      <alignment horizontal="center" vertical="top"/>
      <protection locked="0"/>
    </xf>
    <xf numFmtId="0" fontId="1" fillId="0" borderId="1" xfId="0" applyFont="1" applyFill="1" applyBorder="1" applyAlignment="1" applyProtection="1">
      <alignment horizontal="center"/>
      <protection locked="0"/>
    </xf>
    <xf numFmtId="0" fontId="2" fillId="0" borderId="1" xfId="0" applyFont="1" applyFill="1" applyBorder="1" applyAlignment="1" applyProtection="1">
      <alignment horizontal="center"/>
      <protection locked="0"/>
    </xf>
    <xf numFmtId="0" fontId="3" fillId="0" borderId="2" xfId="0" applyFont="1" applyFill="1" applyBorder="1" applyAlignment="1" applyProtection="1">
      <alignment horizontal="center" vertical="top"/>
      <protection locked="0"/>
    </xf>
    <xf numFmtId="0" fontId="4" fillId="0" borderId="0" xfId="0" applyFont="1" applyAlignment="1" applyProtection="1">
      <alignment horizontal="center" wrapText="1"/>
      <protection locked="0"/>
    </xf>
    <xf numFmtId="0" fontId="1" fillId="0" borderId="1" xfId="0" applyFont="1" applyFill="1" applyBorder="1" applyAlignment="1" applyProtection="1">
      <alignment horizontal="left"/>
      <protection locked="0"/>
    </xf>
    <xf numFmtId="0" fontId="1" fillId="2" borderId="3" xfId="0" applyFont="1" applyFill="1" applyBorder="1" applyAlignment="1" applyProtection="1">
      <alignment horizontal="center" vertical="top"/>
    </xf>
    <xf numFmtId="0" fontId="1" fillId="2" borderId="56" xfId="0" applyFont="1" applyFill="1" applyBorder="1" applyAlignment="1" applyProtection="1">
      <alignment horizontal="left" vertical="top"/>
    </xf>
    <xf numFmtId="0" fontId="1" fillId="2" borderId="57" xfId="0" applyFont="1" applyFill="1" applyBorder="1" applyAlignment="1" applyProtection="1">
      <alignment horizontal="left" vertical="top"/>
    </xf>
    <xf numFmtId="0" fontId="1" fillId="0" borderId="60" xfId="0" applyFont="1" applyFill="1" applyBorder="1" applyAlignment="1" applyProtection="1">
      <alignment horizontal="left" vertical="top"/>
    </xf>
    <xf numFmtId="0" fontId="1" fillId="0" borderId="61" xfId="0" applyFont="1" applyFill="1" applyBorder="1" applyAlignment="1" applyProtection="1">
      <alignment horizontal="center" vertical="top"/>
      <protection locked="0"/>
    </xf>
    <xf numFmtId="0" fontId="1" fillId="0" borderId="73" xfId="0" applyFont="1" applyFill="1" applyBorder="1" applyAlignment="1" applyProtection="1">
      <alignment horizontal="center" vertical="top"/>
      <protection locked="0"/>
    </xf>
    <xf numFmtId="0" fontId="1" fillId="0" borderId="17" xfId="0" applyFont="1" applyFill="1" applyBorder="1" applyAlignment="1" applyProtection="1">
      <alignment horizontal="left" vertical="top"/>
    </xf>
    <xf numFmtId="0" fontId="1" fillId="0" borderId="17" xfId="0" applyFont="1" applyFill="1" applyBorder="1" applyAlignment="1" applyProtection="1">
      <alignment horizontal="center" vertical="top"/>
      <protection locked="0"/>
    </xf>
    <xf numFmtId="0" fontId="1" fillId="0" borderId="22" xfId="0" applyFont="1" applyFill="1" applyBorder="1" applyAlignment="1" applyProtection="1">
      <alignment horizontal="center" vertical="top"/>
      <protection locked="0"/>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us/AppData/Local/Microsoft/Windows/INetCache/Content.Outlook/FR38EQEH/BSE%20apskai&#269;iavimas_su%20formulemis%20(0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dra lentele"/>
      <sheetName val="Detalios lenteles"/>
    </sheetNames>
    <sheetDataSet>
      <sheetData sheetId="0">
        <row r="1">
          <cell r="L1" t="str">
            <v>Metai</v>
          </cell>
        </row>
        <row r="2">
          <cell r="L2">
            <v>2016</v>
          </cell>
        </row>
        <row r="3">
          <cell r="L3">
            <v>2015</v>
          </cell>
        </row>
        <row r="4">
          <cell r="L4">
            <v>2014</v>
          </cell>
        </row>
        <row r="5">
          <cell r="L5">
            <v>2013</v>
          </cell>
        </row>
        <row r="6">
          <cell r="L6">
            <v>2012</v>
          </cell>
        </row>
        <row r="7">
          <cell r="L7">
            <v>2011</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318"/>
  <sheetViews>
    <sheetView tabSelected="1" view="pageBreakPreview" zoomScaleNormal="100" zoomScaleSheetLayoutView="100" workbookViewId="0">
      <selection activeCell="G2" sqref="G2:J8"/>
    </sheetView>
  </sheetViews>
  <sheetFormatPr defaultRowHeight="15" x14ac:dyDescent="0.25"/>
  <cols>
    <col min="1" max="1" width="7.140625" style="22" customWidth="1"/>
    <col min="2" max="2" width="6.42578125" style="22" customWidth="1"/>
    <col min="3" max="3" width="9.140625" style="22" customWidth="1"/>
    <col min="4" max="4" width="10.42578125" style="22" customWidth="1"/>
    <col min="5" max="7" width="9.140625" style="22"/>
    <col min="8" max="8" width="11.7109375" style="22" customWidth="1"/>
    <col min="9" max="9" width="9.140625" style="22" customWidth="1"/>
    <col min="10" max="10" width="10.42578125" style="22" customWidth="1"/>
    <col min="11" max="11" width="3.140625" style="22" customWidth="1"/>
    <col min="12" max="16384" width="9.140625" style="22"/>
  </cols>
  <sheetData>
    <row r="1" spans="1:10" s="1" customFormat="1" x14ac:dyDescent="0.25"/>
    <row r="2" spans="1:10" s="1" customFormat="1" ht="15" customHeight="1" x14ac:dyDescent="0.25">
      <c r="G2" s="138" t="s">
        <v>122</v>
      </c>
      <c r="H2" s="138"/>
      <c r="I2" s="138"/>
      <c r="J2" s="138"/>
    </row>
    <row r="3" spans="1:10" s="1" customFormat="1" x14ac:dyDescent="0.25">
      <c r="G3" s="138"/>
      <c r="H3" s="138"/>
      <c r="I3" s="138"/>
      <c r="J3" s="138"/>
    </row>
    <row r="4" spans="1:10" s="1" customFormat="1" x14ac:dyDescent="0.25">
      <c r="G4" s="138"/>
      <c r="H4" s="138"/>
      <c r="I4" s="138"/>
      <c r="J4" s="138"/>
    </row>
    <row r="5" spans="1:10" s="1" customFormat="1" x14ac:dyDescent="0.25">
      <c r="G5" s="138"/>
      <c r="H5" s="138"/>
      <c r="I5" s="138"/>
      <c r="J5" s="138"/>
    </row>
    <row r="6" spans="1:10" s="1" customFormat="1" x14ac:dyDescent="0.25">
      <c r="G6" s="138"/>
      <c r="H6" s="138"/>
      <c r="I6" s="138"/>
      <c r="J6" s="138"/>
    </row>
    <row r="7" spans="1:10" s="1" customFormat="1" x14ac:dyDescent="0.25">
      <c r="G7" s="138"/>
      <c r="H7" s="138"/>
      <c r="I7" s="138"/>
      <c r="J7" s="138"/>
    </row>
    <row r="8" spans="1:10" s="1" customFormat="1" x14ac:dyDescent="0.25">
      <c r="G8" s="138"/>
      <c r="H8" s="138"/>
      <c r="I8" s="138"/>
      <c r="J8" s="138"/>
    </row>
    <row r="9" spans="1:10" s="1" customFormat="1" x14ac:dyDescent="0.25">
      <c r="G9" s="56"/>
      <c r="H9" s="56"/>
      <c r="I9" s="56"/>
      <c r="J9" s="56"/>
    </row>
    <row r="10" spans="1:10" s="1" customFormat="1" x14ac:dyDescent="0.25"/>
    <row r="11" spans="1:10" s="1" customFormat="1" x14ac:dyDescent="0.25">
      <c r="B11" s="148"/>
      <c r="C11" s="149"/>
      <c r="D11" s="149"/>
      <c r="E11" s="149"/>
      <c r="F11" s="149"/>
      <c r="G11" s="149"/>
      <c r="H11" s="149"/>
      <c r="I11" s="149"/>
      <c r="J11" s="149"/>
    </row>
    <row r="12" spans="1:10" s="1" customFormat="1" x14ac:dyDescent="0.25">
      <c r="B12" s="150" t="s">
        <v>112</v>
      </c>
      <c r="C12" s="150"/>
      <c r="D12" s="150"/>
      <c r="E12" s="150"/>
      <c r="F12" s="150"/>
      <c r="G12" s="150"/>
      <c r="H12" s="150"/>
      <c r="I12" s="150"/>
      <c r="J12" s="150"/>
    </row>
    <row r="13" spans="1:10" s="1" customFormat="1" x14ac:dyDescent="0.25"/>
    <row r="14" spans="1:10" s="1" customFormat="1" ht="15" customHeight="1" x14ac:dyDescent="0.25">
      <c r="A14" s="139" t="s">
        <v>120</v>
      </c>
      <c r="B14" s="139"/>
      <c r="C14" s="139"/>
      <c r="D14" s="139"/>
      <c r="E14" s="139"/>
      <c r="F14" s="139"/>
      <c r="G14" s="139"/>
    </row>
    <row r="15" spans="1:10" s="1" customFormat="1" x14ac:dyDescent="0.25">
      <c r="A15" s="139"/>
      <c r="B15" s="139"/>
      <c r="C15" s="139"/>
      <c r="D15" s="139"/>
      <c r="E15" s="139"/>
      <c r="F15" s="139"/>
      <c r="G15" s="139"/>
    </row>
    <row r="16" spans="1:10" s="1" customFormat="1" ht="15" customHeight="1" x14ac:dyDescent="0.25">
      <c r="D16" s="151" t="s">
        <v>0</v>
      </c>
      <c r="E16" s="151"/>
      <c r="F16" s="151"/>
      <c r="G16" s="151"/>
      <c r="H16" s="151"/>
    </row>
    <row r="17" spans="2:10" s="1" customFormat="1" x14ac:dyDescent="0.25">
      <c r="D17" s="151"/>
      <c r="E17" s="151"/>
      <c r="F17" s="151"/>
      <c r="G17" s="151"/>
      <c r="H17" s="151"/>
    </row>
    <row r="18" spans="2:10" s="1" customFormat="1" x14ac:dyDescent="0.25">
      <c r="E18" s="2"/>
      <c r="F18" s="2"/>
      <c r="G18" s="2"/>
    </row>
    <row r="19" spans="2:10" s="1" customFormat="1" x14ac:dyDescent="0.25">
      <c r="D19" s="3"/>
      <c r="E19" s="4" t="s">
        <v>1</v>
      </c>
      <c r="F19" s="152"/>
      <c r="G19" s="152"/>
    </row>
    <row r="20" spans="2:10" s="1" customFormat="1" x14ac:dyDescent="0.25">
      <c r="D20" s="5" t="s">
        <v>2</v>
      </c>
    </row>
    <row r="21" spans="2:10" s="1" customFormat="1" x14ac:dyDescent="0.25">
      <c r="E21" s="148"/>
      <c r="F21" s="148"/>
    </row>
    <row r="22" spans="2:10" s="1" customFormat="1" x14ac:dyDescent="0.25">
      <c r="E22" s="150" t="s">
        <v>3</v>
      </c>
      <c r="F22" s="150"/>
    </row>
    <row r="23" spans="2:10" s="1" customFormat="1" x14ac:dyDescent="0.25"/>
    <row r="24" spans="2:10" s="1" customFormat="1" ht="15.75" thickBot="1" x14ac:dyDescent="0.3"/>
    <row r="25" spans="2:10" s="1" customFormat="1" ht="30" customHeight="1" thickBot="1" x14ac:dyDescent="0.3">
      <c r="B25" s="54" t="s">
        <v>4</v>
      </c>
      <c r="C25" s="119" t="s">
        <v>67</v>
      </c>
      <c r="D25" s="119"/>
      <c r="E25" s="119"/>
      <c r="F25" s="119"/>
      <c r="G25" s="119"/>
      <c r="H25" s="119"/>
      <c r="I25" s="119"/>
      <c r="J25" s="120"/>
    </row>
    <row r="26" spans="2:10" s="1" customFormat="1" x14ac:dyDescent="0.25">
      <c r="B26" s="25" t="s">
        <v>5</v>
      </c>
      <c r="C26" s="121" t="s">
        <v>75</v>
      </c>
      <c r="D26" s="121"/>
      <c r="E26" s="121"/>
      <c r="F26" s="121"/>
      <c r="G26" s="121"/>
      <c r="H26" s="121"/>
      <c r="I26" s="122"/>
      <c r="J26" s="123"/>
    </row>
    <row r="27" spans="2:10" s="1" customFormat="1" x14ac:dyDescent="0.25">
      <c r="B27" s="26" t="s">
        <v>6</v>
      </c>
      <c r="C27" s="124" t="s">
        <v>76</v>
      </c>
      <c r="D27" s="124"/>
      <c r="E27" s="124"/>
      <c r="F27" s="124"/>
      <c r="G27" s="124"/>
      <c r="H27" s="124"/>
      <c r="I27" s="125"/>
      <c r="J27" s="126"/>
    </row>
    <row r="28" spans="2:10" s="1" customFormat="1" x14ac:dyDescent="0.25">
      <c r="B28" s="26" t="s">
        <v>7</v>
      </c>
      <c r="C28" s="124" t="s">
        <v>77</v>
      </c>
      <c r="D28" s="124"/>
      <c r="E28" s="124"/>
      <c r="F28" s="124"/>
      <c r="G28" s="124"/>
      <c r="H28" s="124"/>
      <c r="I28" s="125"/>
      <c r="J28" s="126"/>
    </row>
    <row r="29" spans="2:10" s="1" customFormat="1" x14ac:dyDescent="0.25">
      <c r="B29" s="55" t="s">
        <v>8</v>
      </c>
      <c r="C29" s="156" t="s">
        <v>78</v>
      </c>
      <c r="D29" s="156"/>
      <c r="E29" s="156"/>
      <c r="F29" s="156"/>
      <c r="G29" s="156"/>
      <c r="H29" s="156"/>
      <c r="I29" s="157"/>
      <c r="J29" s="158"/>
    </row>
    <row r="30" spans="2:10" s="1" customFormat="1" x14ac:dyDescent="0.25">
      <c r="B30" s="44" t="s">
        <v>9</v>
      </c>
      <c r="C30" s="159" t="s">
        <v>89</v>
      </c>
      <c r="D30" s="159"/>
      <c r="E30" s="159"/>
      <c r="F30" s="159"/>
      <c r="G30" s="159"/>
      <c r="H30" s="159"/>
      <c r="I30" s="160"/>
      <c r="J30" s="161"/>
    </row>
    <row r="31" spans="2:10" s="1" customFormat="1" ht="31.5" customHeight="1" thickBot="1" x14ac:dyDescent="0.3">
      <c r="B31" s="43" t="s">
        <v>118</v>
      </c>
      <c r="C31" s="63" t="s">
        <v>119</v>
      </c>
      <c r="D31" s="63"/>
      <c r="E31" s="63"/>
      <c r="F31" s="63"/>
      <c r="G31" s="63"/>
      <c r="H31" s="63"/>
      <c r="I31" s="127"/>
      <c r="J31" s="128"/>
    </row>
    <row r="32" spans="2:10" s="1" customFormat="1" x14ac:dyDescent="0.25">
      <c r="B32" s="52"/>
      <c r="C32" s="53"/>
      <c r="D32" s="53"/>
      <c r="E32" s="53"/>
      <c r="F32" s="53"/>
      <c r="G32" s="53"/>
      <c r="H32" s="53"/>
      <c r="I32" s="11"/>
      <c r="J32" s="11"/>
    </row>
    <row r="33" spans="2:10" s="1" customFormat="1" x14ac:dyDescent="0.25">
      <c r="B33" s="52"/>
      <c r="C33" s="53"/>
      <c r="D33" s="53"/>
      <c r="E33" s="53"/>
      <c r="F33" s="53"/>
      <c r="G33" s="53"/>
      <c r="H33" s="53"/>
      <c r="I33" s="11"/>
      <c r="J33" s="11"/>
    </row>
    <row r="34" spans="2:10" s="1" customFormat="1" x14ac:dyDescent="0.25">
      <c r="B34" s="8"/>
      <c r="C34" s="8"/>
      <c r="D34" s="8"/>
      <c r="E34" s="8"/>
      <c r="F34" s="8"/>
      <c r="G34" s="8"/>
      <c r="H34" s="8"/>
      <c r="I34" s="8"/>
      <c r="J34" s="8"/>
    </row>
    <row r="35" spans="2:10" s="1" customFormat="1" ht="15.75" thickBot="1" x14ac:dyDescent="0.3">
      <c r="B35" s="8"/>
      <c r="C35" s="8"/>
      <c r="D35" s="8"/>
      <c r="E35" s="8"/>
      <c r="F35" s="8"/>
      <c r="G35" s="8"/>
      <c r="H35" s="8"/>
      <c r="I35" s="8"/>
      <c r="J35" s="8"/>
    </row>
    <row r="36" spans="2:10" s="1" customFormat="1" ht="15" customHeight="1" thickBot="1" x14ac:dyDescent="0.3">
      <c r="B36" s="153" t="s">
        <v>10</v>
      </c>
      <c r="C36" s="69" t="s">
        <v>68</v>
      </c>
      <c r="D36" s="69"/>
      <c r="E36" s="69"/>
      <c r="F36" s="69"/>
      <c r="G36" s="69"/>
      <c r="H36" s="69"/>
      <c r="I36" s="28" t="s">
        <v>11</v>
      </c>
      <c r="J36" s="9"/>
    </row>
    <row r="37" spans="2:10" s="1" customFormat="1" ht="15.75" thickBot="1" x14ac:dyDescent="0.3">
      <c r="B37" s="153"/>
      <c r="C37" s="69"/>
      <c r="D37" s="69"/>
      <c r="E37" s="69"/>
      <c r="F37" s="69"/>
      <c r="G37" s="69"/>
      <c r="H37" s="69"/>
      <c r="I37" s="29" t="s">
        <v>12</v>
      </c>
      <c r="J37" s="10"/>
    </row>
    <row r="38" spans="2:10" s="1" customFormat="1" x14ac:dyDescent="0.25">
      <c r="B38" s="11"/>
      <c r="C38" s="12"/>
      <c r="D38" s="12"/>
      <c r="E38" s="12"/>
      <c r="F38" s="12"/>
      <c r="G38" s="12"/>
      <c r="H38" s="12"/>
      <c r="I38" s="13"/>
      <c r="J38" s="13"/>
    </row>
    <row r="39" spans="2:10" s="1" customFormat="1" ht="15.75" thickBot="1" x14ac:dyDescent="0.3">
      <c r="B39" s="8"/>
      <c r="C39" s="8"/>
      <c r="D39" s="8"/>
      <c r="E39" s="8"/>
      <c r="F39" s="8"/>
      <c r="G39" s="8"/>
      <c r="H39" s="8"/>
      <c r="I39" s="8"/>
      <c r="J39" s="8"/>
    </row>
    <row r="40" spans="2:10" s="1" customFormat="1" ht="15.75" thickBot="1" x14ac:dyDescent="0.3">
      <c r="B40" s="30" t="s">
        <v>13</v>
      </c>
      <c r="C40" s="154" t="s">
        <v>66</v>
      </c>
      <c r="D40" s="154"/>
      <c r="E40" s="154"/>
      <c r="F40" s="154"/>
      <c r="G40" s="154"/>
      <c r="H40" s="154"/>
      <c r="I40" s="154"/>
      <c r="J40" s="155"/>
    </row>
    <row r="41" spans="2:10" s="1" customFormat="1" ht="30.75" customHeight="1" x14ac:dyDescent="0.25">
      <c r="B41" s="25" t="s">
        <v>14</v>
      </c>
      <c r="C41" s="132" t="s">
        <v>79</v>
      </c>
      <c r="D41" s="132"/>
      <c r="E41" s="132"/>
      <c r="F41" s="132"/>
      <c r="G41" s="132"/>
      <c r="H41" s="132"/>
      <c r="I41" s="140"/>
      <c r="J41" s="141"/>
    </row>
    <row r="42" spans="2:10" s="1" customFormat="1" ht="30.75" customHeight="1" x14ac:dyDescent="0.25">
      <c r="B42" s="26" t="s">
        <v>15</v>
      </c>
      <c r="C42" s="133" t="s">
        <v>88</v>
      </c>
      <c r="D42" s="134"/>
      <c r="E42" s="134"/>
      <c r="F42" s="134"/>
      <c r="G42" s="134"/>
      <c r="H42" s="135"/>
      <c r="I42" s="142"/>
      <c r="J42" s="143"/>
    </row>
    <row r="43" spans="2:10" s="1" customFormat="1" ht="30" customHeight="1" x14ac:dyDescent="0.25">
      <c r="B43" s="26" t="s">
        <v>16</v>
      </c>
      <c r="C43" s="133" t="s">
        <v>80</v>
      </c>
      <c r="D43" s="134"/>
      <c r="E43" s="134"/>
      <c r="F43" s="134"/>
      <c r="G43" s="134"/>
      <c r="H43" s="135"/>
      <c r="I43" s="103">
        <f>I41-I42</f>
        <v>0</v>
      </c>
      <c r="J43" s="136"/>
    </row>
    <row r="44" spans="2:10" s="1" customFormat="1" ht="31.5" customHeight="1" x14ac:dyDescent="0.25">
      <c r="B44" s="26" t="s">
        <v>17</v>
      </c>
      <c r="C44" s="137" t="s">
        <v>108</v>
      </c>
      <c r="D44" s="137"/>
      <c r="E44" s="137"/>
      <c r="F44" s="137"/>
      <c r="G44" s="137"/>
      <c r="H44" s="137"/>
      <c r="I44" s="125"/>
      <c r="J44" s="126"/>
    </row>
    <row r="45" spans="2:10" s="1" customFormat="1" ht="31.5" customHeight="1" x14ac:dyDescent="0.25">
      <c r="B45" s="26" t="s">
        <v>18</v>
      </c>
      <c r="C45" s="137" t="s">
        <v>81</v>
      </c>
      <c r="D45" s="137"/>
      <c r="E45" s="137"/>
      <c r="F45" s="137"/>
      <c r="G45" s="137"/>
      <c r="H45" s="137"/>
      <c r="I45" s="125"/>
      <c r="J45" s="126"/>
    </row>
    <row r="46" spans="2:10" s="1" customFormat="1" ht="30.75" customHeight="1" thickBot="1" x14ac:dyDescent="0.3">
      <c r="B46" s="27" t="s">
        <v>19</v>
      </c>
      <c r="C46" s="144" t="s">
        <v>82</v>
      </c>
      <c r="D46" s="144"/>
      <c r="E46" s="144"/>
      <c r="F46" s="144"/>
      <c r="G46" s="144"/>
      <c r="H46" s="144"/>
      <c r="I46" s="145"/>
      <c r="J46" s="146"/>
    </row>
    <row r="47" spans="2:10" s="1" customFormat="1" ht="15.75" thickBot="1" x14ac:dyDescent="0.3">
      <c r="B47" s="8"/>
      <c r="C47" s="8"/>
      <c r="D47" s="8"/>
      <c r="E47" s="8"/>
      <c r="F47" s="8"/>
      <c r="G47" s="8"/>
      <c r="H47" s="8"/>
      <c r="I47" s="8"/>
      <c r="J47" s="8"/>
    </row>
    <row r="48" spans="2:10" s="1" customFormat="1" ht="18" customHeight="1" thickBot="1" x14ac:dyDescent="0.3">
      <c r="B48" s="31" t="s">
        <v>20</v>
      </c>
      <c r="C48" s="69" t="s">
        <v>90</v>
      </c>
      <c r="D48" s="69"/>
      <c r="E48" s="69"/>
      <c r="F48" s="69"/>
      <c r="G48" s="69"/>
      <c r="H48" s="69"/>
      <c r="I48" s="147"/>
      <c r="J48" s="147"/>
    </row>
    <row r="49" spans="2:10" s="1" customFormat="1" ht="15.75" thickBot="1" x14ac:dyDescent="0.3">
      <c r="B49" s="8"/>
      <c r="C49" s="8"/>
      <c r="D49" s="8"/>
      <c r="E49" s="8"/>
      <c r="F49" s="8"/>
      <c r="G49" s="8"/>
      <c r="H49" s="8"/>
      <c r="I49" s="8"/>
      <c r="J49" s="8"/>
    </row>
    <row r="50" spans="2:10" s="1" customFormat="1" ht="76.5" customHeight="1" thickBot="1" x14ac:dyDescent="0.3">
      <c r="B50" s="32" t="s">
        <v>21</v>
      </c>
      <c r="C50" s="131" t="s">
        <v>109</v>
      </c>
      <c r="D50" s="131"/>
      <c r="E50" s="131"/>
      <c r="F50" s="131"/>
      <c r="G50" s="131"/>
      <c r="H50" s="131"/>
      <c r="I50" s="131"/>
      <c r="J50" s="131"/>
    </row>
    <row r="51" spans="2:10" s="1" customFormat="1" ht="63" customHeight="1" x14ac:dyDescent="0.25">
      <c r="B51" s="33" t="s">
        <v>22</v>
      </c>
      <c r="C51" s="34" t="s">
        <v>91</v>
      </c>
      <c r="D51" s="129" t="s">
        <v>92</v>
      </c>
      <c r="E51" s="129"/>
      <c r="F51" s="129" t="s">
        <v>97</v>
      </c>
      <c r="G51" s="129"/>
      <c r="H51" s="130" t="s">
        <v>83</v>
      </c>
      <c r="I51" s="130"/>
      <c r="J51" s="130"/>
    </row>
    <row r="52" spans="2:10" s="1" customFormat="1" x14ac:dyDescent="0.25">
      <c r="B52" s="6" t="s">
        <v>23</v>
      </c>
      <c r="C52" s="14"/>
      <c r="D52" s="115"/>
      <c r="E52" s="115"/>
      <c r="F52" s="116"/>
      <c r="G52" s="116"/>
      <c r="H52" s="101">
        <f>IF(F52=0,0,F52*$I$48/$I$30)</f>
        <v>0</v>
      </c>
      <c r="I52" s="101"/>
      <c r="J52" s="101"/>
    </row>
    <row r="53" spans="2:10" s="1" customFormat="1" x14ac:dyDescent="0.25">
      <c r="B53" s="6" t="s">
        <v>24</v>
      </c>
      <c r="C53" s="14"/>
      <c r="D53" s="115"/>
      <c r="E53" s="115"/>
      <c r="F53" s="116"/>
      <c r="G53" s="116"/>
      <c r="H53" s="101">
        <f t="shared" ref="H53:H57" si="0">IF(F53=0,0,F53*$I$48/$I$30)</f>
        <v>0</v>
      </c>
      <c r="I53" s="101"/>
      <c r="J53" s="101"/>
    </row>
    <row r="54" spans="2:10" s="1" customFormat="1" x14ac:dyDescent="0.25">
      <c r="B54" s="6" t="s">
        <v>25</v>
      </c>
      <c r="C54" s="14"/>
      <c r="D54" s="115"/>
      <c r="E54" s="115"/>
      <c r="F54" s="116"/>
      <c r="G54" s="116"/>
      <c r="H54" s="101">
        <f t="shared" si="0"/>
        <v>0</v>
      </c>
      <c r="I54" s="101"/>
      <c r="J54" s="101"/>
    </row>
    <row r="55" spans="2:10" s="1" customFormat="1" x14ac:dyDescent="0.25">
      <c r="B55" s="6" t="s">
        <v>26</v>
      </c>
      <c r="C55" s="14"/>
      <c r="D55" s="115"/>
      <c r="E55" s="115"/>
      <c r="F55" s="116"/>
      <c r="G55" s="116"/>
      <c r="H55" s="101">
        <f t="shared" si="0"/>
        <v>0</v>
      </c>
      <c r="I55" s="101"/>
      <c r="J55" s="101"/>
    </row>
    <row r="56" spans="2:10" s="1" customFormat="1" x14ac:dyDescent="0.25">
      <c r="B56" s="6" t="s">
        <v>27</v>
      </c>
      <c r="C56" s="14"/>
      <c r="D56" s="115"/>
      <c r="E56" s="115"/>
      <c r="F56" s="116"/>
      <c r="G56" s="116"/>
      <c r="H56" s="101">
        <f t="shared" si="0"/>
        <v>0</v>
      </c>
      <c r="I56" s="101"/>
      <c r="J56" s="101"/>
    </row>
    <row r="57" spans="2:10" s="1" customFormat="1" ht="15.75" thickBot="1" x14ac:dyDescent="0.3">
      <c r="B57" s="7" t="s">
        <v>28</v>
      </c>
      <c r="C57" s="15"/>
      <c r="D57" s="117"/>
      <c r="E57" s="117"/>
      <c r="F57" s="118"/>
      <c r="G57" s="118"/>
      <c r="H57" s="101">
        <f t="shared" si="0"/>
        <v>0</v>
      </c>
      <c r="I57" s="101"/>
      <c r="J57" s="101"/>
    </row>
    <row r="58" spans="2:10" s="1" customFormat="1" ht="15.75" thickBot="1" x14ac:dyDescent="0.3">
      <c r="B58" s="8"/>
      <c r="C58" s="35"/>
      <c r="D58" s="97" t="s">
        <v>29</v>
      </c>
      <c r="E58" s="98"/>
      <c r="F58" s="99">
        <f>+SUM(F52:G57)</f>
        <v>0</v>
      </c>
      <c r="G58" s="99"/>
      <c r="H58" s="99">
        <f>+SUM(H52:J57)</f>
        <v>0</v>
      </c>
      <c r="I58" s="99"/>
      <c r="J58" s="102"/>
    </row>
    <row r="59" spans="2:10" s="1" customFormat="1" ht="15.75" thickBot="1" x14ac:dyDescent="0.3">
      <c r="B59" s="8"/>
      <c r="C59" s="8"/>
      <c r="D59" s="8"/>
      <c r="E59" s="8"/>
      <c r="F59" s="8"/>
      <c r="G59" s="8"/>
      <c r="H59" s="8"/>
      <c r="I59" s="8"/>
      <c r="J59" s="8"/>
    </row>
    <row r="60" spans="2:10" s="1" customFormat="1" ht="48" customHeight="1" thickBot="1" x14ac:dyDescent="0.3">
      <c r="B60" s="30" t="s">
        <v>30</v>
      </c>
      <c r="C60" s="109" t="s">
        <v>110</v>
      </c>
      <c r="D60" s="109"/>
      <c r="E60" s="109"/>
      <c r="F60" s="109"/>
      <c r="G60" s="109"/>
      <c r="H60" s="109"/>
      <c r="I60" s="109"/>
      <c r="J60" s="110"/>
    </row>
    <row r="61" spans="2:10" s="1" customFormat="1" ht="109.5" customHeight="1" x14ac:dyDescent="0.25">
      <c r="B61" s="24" t="s">
        <v>31</v>
      </c>
      <c r="C61" s="51" t="s">
        <v>91</v>
      </c>
      <c r="D61" s="113" t="s">
        <v>98</v>
      </c>
      <c r="E61" s="114"/>
      <c r="F61" s="87" t="s">
        <v>117</v>
      </c>
      <c r="G61" s="87"/>
      <c r="H61" s="111" t="s">
        <v>84</v>
      </c>
      <c r="I61" s="112"/>
      <c r="J61" s="112"/>
    </row>
    <row r="62" spans="2:10" s="1" customFormat="1" x14ac:dyDescent="0.25">
      <c r="B62" s="6" t="s">
        <v>32</v>
      </c>
      <c r="C62" s="16"/>
      <c r="D62" s="103"/>
      <c r="E62" s="104"/>
      <c r="F62" s="92"/>
      <c r="G62" s="92"/>
      <c r="H62" s="100">
        <f>IF((D62=0),0,(D62*$I$48/$I$30))</f>
        <v>0</v>
      </c>
      <c r="I62" s="101"/>
      <c r="J62" s="101"/>
    </row>
    <row r="63" spans="2:10" s="1" customFormat="1" x14ac:dyDescent="0.25">
      <c r="B63" s="6" t="s">
        <v>33</v>
      </c>
      <c r="C63" s="16"/>
      <c r="D63" s="103"/>
      <c r="E63" s="104"/>
      <c r="F63" s="92"/>
      <c r="G63" s="92"/>
      <c r="H63" s="100">
        <f t="shared" ref="H63:H67" si="1">IF((D63=0),0,(D63*$I$48/$I$30))</f>
        <v>0</v>
      </c>
      <c r="I63" s="101"/>
      <c r="J63" s="101"/>
    </row>
    <row r="64" spans="2:10" s="1" customFormat="1" x14ac:dyDescent="0.25">
      <c r="B64" s="6" t="s">
        <v>34</v>
      </c>
      <c r="C64" s="16"/>
      <c r="D64" s="103"/>
      <c r="E64" s="104"/>
      <c r="F64" s="92"/>
      <c r="G64" s="92"/>
      <c r="H64" s="100">
        <f t="shared" si="1"/>
        <v>0</v>
      </c>
      <c r="I64" s="101"/>
      <c r="J64" s="101"/>
    </row>
    <row r="65" spans="2:10" s="1" customFormat="1" x14ac:dyDescent="0.25">
      <c r="B65" s="6" t="s">
        <v>35</v>
      </c>
      <c r="C65" s="16"/>
      <c r="D65" s="103"/>
      <c r="E65" s="104"/>
      <c r="F65" s="92"/>
      <c r="G65" s="92"/>
      <c r="H65" s="100">
        <f t="shared" si="1"/>
        <v>0</v>
      </c>
      <c r="I65" s="101"/>
      <c r="J65" s="101"/>
    </row>
    <row r="66" spans="2:10" s="1" customFormat="1" x14ac:dyDescent="0.25">
      <c r="B66" s="6" t="s">
        <v>36</v>
      </c>
      <c r="C66" s="16"/>
      <c r="D66" s="103"/>
      <c r="E66" s="104"/>
      <c r="F66" s="92"/>
      <c r="G66" s="92"/>
      <c r="H66" s="100">
        <f t="shared" si="1"/>
        <v>0</v>
      </c>
      <c r="I66" s="101"/>
      <c r="J66" s="101"/>
    </row>
    <row r="67" spans="2:10" s="1" customFormat="1" ht="15.75" thickBot="1" x14ac:dyDescent="0.3">
      <c r="B67" s="46" t="s">
        <v>28</v>
      </c>
      <c r="C67" s="47"/>
      <c r="D67" s="105"/>
      <c r="E67" s="106"/>
      <c r="F67" s="92"/>
      <c r="G67" s="92"/>
      <c r="H67" s="100">
        <f t="shared" si="1"/>
        <v>0</v>
      </c>
      <c r="I67" s="101"/>
      <c r="J67" s="101"/>
    </row>
    <row r="68" spans="2:10" s="1" customFormat="1" ht="15.75" thickBot="1" x14ac:dyDescent="0.3">
      <c r="B68" s="97" t="s">
        <v>29</v>
      </c>
      <c r="C68" s="98"/>
      <c r="D68" s="107">
        <f>+SUM(D62:G67)</f>
        <v>0</v>
      </c>
      <c r="E68" s="108"/>
      <c r="F68" s="107" t="s">
        <v>69</v>
      </c>
      <c r="G68" s="108"/>
      <c r="H68" s="99">
        <f>+SUM(H62:J67)</f>
        <v>0</v>
      </c>
      <c r="I68" s="99"/>
      <c r="J68" s="102"/>
    </row>
    <row r="69" spans="2:10" s="1" customFormat="1" x14ac:dyDescent="0.25">
      <c r="B69" s="8"/>
      <c r="C69" s="8"/>
      <c r="D69" s="8"/>
      <c r="E69" s="8"/>
      <c r="F69" s="8"/>
      <c r="G69" s="8"/>
      <c r="H69" s="8"/>
      <c r="I69" s="8"/>
      <c r="J69" s="8"/>
    </row>
    <row r="70" spans="2:10" s="8" customFormat="1" ht="15.75" customHeight="1" thickBot="1" x14ac:dyDescent="0.3">
      <c r="B70" s="17"/>
    </row>
    <row r="71" spans="2:10" s="8" customFormat="1" ht="29.25" customHeight="1" thickBot="1" x14ac:dyDescent="0.3">
      <c r="B71" s="36" t="s">
        <v>37</v>
      </c>
      <c r="C71" s="95" t="s">
        <v>44</v>
      </c>
      <c r="D71" s="95"/>
      <c r="E71" s="95"/>
      <c r="F71" s="95"/>
      <c r="G71" s="95"/>
      <c r="H71" s="95"/>
      <c r="I71" s="95"/>
      <c r="J71" s="96"/>
    </row>
    <row r="72" spans="2:10" s="8" customFormat="1" ht="77.25" customHeight="1" x14ac:dyDescent="0.25">
      <c r="B72" s="37" t="s">
        <v>38</v>
      </c>
      <c r="C72" s="38" t="s">
        <v>91</v>
      </c>
      <c r="D72" s="87" t="s">
        <v>96</v>
      </c>
      <c r="E72" s="87"/>
      <c r="F72" s="87" t="s">
        <v>85</v>
      </c>
      <c r="G72" s="87"/>
      <c r="H72" s="39" t="s">
        <v>86</v>
      </c>
      <c r="I72" s="87" t="s">
        <v>99</v>
      </c>
      <c r="J72" s="88"/>
    </row>
    <row r="73" spans="2:10" s="8" customFormat="1" x14ac:dyDescent="0.25">
      <c r="B73" s="18" t="s">
        <v>39</v>
      </c>
      <c r="C73" s="19"/>
      <c r="D73" s="76"/>
      <c r="E73" s="76"/>
      <c r="F73" s="76"/>
      <c r="G73" s="76"/>
      <c r="H73" s="23"/>
      <c r="I73" s="92">
        <f>IF(F73=0,0,(IF(H73=Sąrašai!$A$1,F73*$I$48/$I$30,(F73*$I$48/$I$30)*1/2)))</f>
        <v>0</v>
      </c>
      <c r="J73" s="93"/>
    </row>
    <row r="74" spans="2:10" s="8" customFormat="1" x14ac:dyDescent="0.25">
      <c r="B74" s="18" t="s">
        <v>40</v>
      </c>
      <c r="C74" s="19"/>
      <c r="D74" s="76"/>
      <c r="E74" s="76"/>
      <c r="F74" s="76"/>
      <c r="G74" s="76"/>
      <c r="H74" s="23"/>
      <c r="I74" s="92">
        <f>IF(F74=0,0,(IF(H74=Sąrašai!$A$1,F74*$I$48/$I$30,(F74*$I$48/$I$30)*1/2)))</f>
        <v>0</v>
      </c>
      <c r="J74" s="93"/>
    </row>
    <row r="75" spans="2:10" s="8" customFormat="1" x14ac:dyDescent="0.25">
      <c r="B75" s="18" t="s">
        <v>41</v>
      </c>
      <c r="C75" s="19"/>
      <c r="D75" s="76"/>
      <c r="E75" s="76"/>
      <c r="F75" s="76"/>
      <c r="G75" s="76"/>
      <c r="H75" s="23"/>
      <c r="I75" s="92">
        <f>IF(F75=0,0,(IF(H75=Sąrašai!$A$1,F75*$I$48/$I$30,(F75*$I$48/$I$30)*1/2)))</f>
        <v>0</v>
      </c>
      <c r="J75" s="93"/>
    </row>
    <row r="76" spans="2:10" s="8" customFormat="1" x14ac:dyDescent="0.25">
      <c r="B76" s="18" t="s">
        <v>42</v>
      </c>
      <c r="C76" s="19"/>
      <c r="D76" s="76"/>
      <c r="E76" s="76"/>
      <c r="F76" s="76"/>
      <c r="G76" s="76"/>
      <c r="H76" s="23"/>
      <c r="I76" s="92">
        <f>IF(F76=0,0,(IF(H76=Sąrašai!$A$1,F76*$I$48/$I$30,(F76*$I$48/$I$30)*1/2)))</f>
        <v>0</v>
      </c>
      <c r="J76" s="93"/>
    </row>
    <row r="77" spans="2:10" s="8" customFormat="1" x14ac:dyDescent="0.25">
      <c r="B77" s="18" t="s">
        <v>43</v>
      </c>
      <c r="C77" s="19"/>
      <c r="D77" s="76"/>
      <c r="E77" s="76"/>
      <c r="F77" s="76"/>
      <c r="G77" s="76"/>
      <c r="H77" s="23"/>
      <c r="I77" s="92">
        <f>IF(F77=0,0,(IF(H77=Sąrašai!$A$1,F77*$I$48/$I$30,(F77*$I$48/$I$30)*1/2)))</f>
        <v>0</v>
      </c>
      <c r="J77" s="93"/>
    </row>
    <row r="78" spans="2:10" s="8" customFormat="1" ht="15.75" thickBot="1" x14ac:dyDescent="0.3">
      <c r="B78" s="21" t="s">
        <v>28</v>
      </c>
      <c r="C78" s="48"/>
      <c r="D78" s="94"/>
      <c r="E78" s="94"/>
      <c r="F78" s="94"/>
      <c r="G78" s="94"/>
      <c r="H78" s="49"/>
      <c r="I78" s="92">
        <f>IF(F78=0,0,(IF(H78=Sąrašai!$A$1,F78*$I$48/$I$30,(F78*$I$48/$I$30)*1/2)))</f>
        <v>0</v>
      </c>
      <c r="J78" s="93"/>
    </row>
    <row r="79" spans="2:10" s="8" customFormat="1" ht="15.75" thickBot="1" x14ac:dyDescent="0.3">
      <c r="B79" s="35"/>
      <c r="C79" s="97" t="s">
        <v>29</v>
      </c>
      <c r="D79" s="98"/>
      <c r="E79" s="98"/>
      <c r="F79" s="99">
        <f>+SUM(F73:G78)</f>
        <v>0</v>
      </c>
      <c r="G79" s="99"/>
      <c r="H79" s="50" t="s">
        <v>69</v>
      </c>
      <c r="I79" s="67">
        <f>+SUM(I73:J78)</f>
        <v>0</v>
      </c>
      <c r="J79" s="68"/>
    </row>
    <row r="80" spans="2:10" s="8" customFormat="1" ht="15.75" thickBot="1" x14ac:dyDescent="0.3"/>
    <row r="81" spans="2:10" s="8" customFormat="1" ht="51.75" customHeight="1" thickBot="1" x14ac:dyDescent="0.3">
      <c r="B81" s="36" t="s">
        <v>47</v>
      </c>
      <c r="C81" s="95" t="s">
        <v>113</v>
      </c>
      <c r="D81" s="95"/>
      <c r="E81" s="95"/>
      <c r="F81" s="95"/>
      <c r="G81" s="95"/>
      <c r="H81" s="95"/>
      <c r="I81" s="95"/>
      <c r="J81" s="96"/>
    </row>
    <row r="82" spans="2:10" s="8" customFormat="1" ht="77.25" customHeight="1" x14ac:dyDescent="0.25">
      <c r="B82" s="37" t="s">
        <v>48</v>
      </c>
      <c r="C82" s="38" t="s">
        <v>114</v>
      </c>
      <c r="D82" s="84" t="s">
        <v>115</v>
      </c>
      <c r="E82" s="85"/>
      <c r="F82" s="85"/>
      <c r="G82" s="86"/>
      <c r="H82" s="40" t="s">
        <v>86</v>
      </c>
      <c r="I82" s="87" t="s">
        <v>116</v>
      </c>
      <c r="J82" s="88"/>
    </row>
    <row r="83" spans="2:10" s="8" customFormat="1" ht="15.75" thickBot="1" x14ac:dyDescent="0.3">
      <c r="B83" s="18" t="s">
        <v>49</v>
      </c>
      <c r="C83" s="19"/>
      <c r="D83" s="89"/>
      <c r="E83" s="90"/>
      <c r="F83" s="90"/>
      <c r="G83" s="91"/>
      <c r="H83" s="20"/>
      <c r="I83" s="92">
        <f>IF(D83=0,0,IF(H83=Sąrašai!$A$1,D83*$I$48/$I$30,(D83*$I$48/$I$30)*1/2))</f>
        <v>0</v>
      </c>
      <c r="J83" s="93"/>
    </row>
    <row r="84" spans="2:10" s="8" customFormat="1" ht="15.75" thickBot="1" x14ac:dyDescent="0.3">
      <c r="B84" s="71" t="s">
        <v>29</v>
      </c>
      <c r="C84" s="72"/>
      <c r="D84" s="73">
        <f>+SUM(D83:G83)</f>
        <v>0</v>
      </c>
      <c r="E84" s="73"/>
      <c r="F84" s="73"/>
      <c r="G84" s="73"/>
      <c r="H84" s="50" t="s">
        <v>69</v>
      </c>
      <c r="I84" s="67">
        <f>I83</f>
        <v>0</v>
      </c>
      <c r="J84" s="68"/>
    </row>
    <row r="85" spans="2:10" s="8" customFormat="1" ht="15.75" thickBot="1" x14ac:dyDescent="0.3"/>
    <row r="86" spans="2:10" s="8" customFormat="1" ht="30.75" customHeight="1" thickBot="1" x14ac:dyDescent="0.3">
      <c r="B86" s="31" t="s">
        <v>50</v>
      </c>
      <c r="C86" s="69" t="s">
        <v>87</v>
      </c>
      <c r="D86" s="69"/>
      <c r="E86" s="69"/>
      <c r="F86" s="69"/>
      <c r="G86" s="69"/>
      <c r="H86" s="69"/>
      <c r="I86" s="70">
        <f>I84+I79+H68+H58</f>
        <v>0</v>
      </c>
      <c r="J86" s="70"/>
    </row>
    <row r="87" spans="2:10" s="8" customFormat="1" ht="15.75" thickBot="1" x14ac:dyDescent="0.3">
      <c r="B87" s="35"/>
      <c r="C87" s="35"/>
      <c r="D87" s="35"/>
      <c r="E87" s="35"/>
      <c r="F87" s="35"/>
      <c r="G87" s="35"/>
      <c r="H87" s="35"/>
      <c r="I87" s="35"/>
      <c r="J87" s="35"/>
    </row>
    <row r="88" spans="2:10" s="8" customFormat="1" ht="15.75" thickBot="1" x14ac:dyDescent="0.3">
      <c r="B88" s="41" t="s">
        <v>51</v>
      </c>
      <c r="C88" s="57" t="s">
        <v>93</v>
      </c>
      <c r="D88" s="58"/>
      <c r="E88" s="58"/>
      <c r="F88" s="58"/>
      <c r="G88" s="58"/>
      <c r="H88" s="58"/>
      <c r="I88" s="58"/>
      <c r="J88" s="59"/>
    </row>
    <row r="89" spans="2:10" s="8" customFormat="1" ht="30" customHeight="1" x14ac:dyDescent="0.25">
      <c r="B89" s="42" t="s">
        <v>52</v>
      </c>
      <c r="C89" s="60" t="s">
        <v>72</v>
      </c>
      <c r="D89" s="60"/>
      <c r="E89" s="60"/>
      <c r="F89" s="60"/>
      <c r="G89" s="60"/>
      <c r="H89" s="61"/>
      <c r="I89" s="61"/>
      <c r="J89" s="62"/>
    </row>
    <row r="90" spans="2:10" s="8" customFormat="1" ht="30.75" customHeight="1" thickBot="1" x14ac:dyDescent="0.3">
      <c r="B90" s="43" t="s">
        <v>53</v>
      </c>
      <c r="C90" s="63" t="s">
        <v>73</v>
      </c>
      <c r="D90" s="63"/>
      <c r="E90" s="63"/>
      <c r="F90" s="63"/>
      <c r="G90" s="63"/>
      <c r="H90" s="64"/>
      <c r="I90" s="65"/>
      <c r="J90" s="66"/>
    </row>
    <row r="91" spans="2:10" s="8" customFormat="1" x14ac:dyDescent="0.25"/>
    <row r="92" spans="2:10" s="8" customFormat="1" ht="15.75" thickBot="1" x14ac:dyDescent="0.3"/>
    <row r="93" spans="2:10" s="8" customFormat="1" ht="30.75" customHeight="1" thickBot="1" x14ac:dyDescent="0.3">
      <c r="B93" s="41" t="s">
        <v>100</v>
      </c>
      <c r="C93" s="57" t="s">
        <v>111</v>
      </c>
      <c r="D93" s="58"/>
      <c r="E93" s="58"/>
      <c r="F93" s="58"/>
      <c r="G93" s="58"/>
      <c r="H93" s="58"/>
      <c r="I93" s="58"/>
      <c r="J93" s="59"/>
    </row>
    <row r="94" spans="2:10" s="8" customFormat="1" ht="16.5" customHeight="1" x14ac:dyDescent="0.25">
      <c r="B94" s="37" t="s">
        <v>101</v>
      </c>
      <c r="C94" s="78" t="s">
        <v>71</v>
      </c>
      <c r="D94" s="78"/>
      <c r="E94" s="78"/>
      <c r="F94" s="78"/>
      <c r="G94" s="78"/>
      <c r="H94" s="61"/>
      <c r="I94" s="61"/>
      <c r="J94" s="62"/>
    </row>
    <row r="95" spans="2:10" s="8" customFormat="1" ht="30" customHeight="1" x14ac:dyDescent="0.25">
      <c r="B95" s="44" t="s">
        <v>102</v>
      </c>
      <c r="C95" s="74" t="s">
        <v>70</v>
      </c>
      <c r="D95" s="74"/>
      <c r="E95" s="74"/>
      <c r="F95" s="74"/>
      <c r="G95" s="74"/>
      <c r="H95" s="76"/>
      <c r="I95" s="76"/>
      <c r="J95" s="77"/>
    </row>
    <row r="96" spans="2:10" s="8" customFormat="1" ht="30" customHeight="1" x14ac:dyDescent="0.25">
      <c r="B96" s="44" t="s">
        <v>103</v>
      </c>
      <c r="C96" s="74" t="s">
        <v>74</v>
      </c>
      <c r="D96" s="74"/>
      <c r="E96" s="74"/>
      <c r="F96" s="74"/>
      <c r="G96" s="74"/>
      <c r="H96" s="76"/>
      <c r="I96" s="76"/>
      <c r="J96" s="77"/>
    </row>
    <row r="97" spans="2:10" s="8" customFormat="1" ht="48" customHeight="1" x14ac:dyDescent="0.25">
      <c r="B97" s="44" t="s">
        <v>104</v>
      </c>
      <c r="C97" s="74" t="s">
        <v>94</v>
      </c>
      <c r="D97" s="74"/>
      <c r="E97" s="74"/>
      <c r="F97" s="74"/>
      <c r="G97" s="74"/>
      <c r="H97" s="75"/>
      <c r="I97" s="76"/>
      <c r="J97" s="77"/>
    </row>
    <row r="98" spans="2:10" s="8" customFormat="1" ht="17.25" customHeight="1" x14ac:dyDescent="0.25">
      <c r="B98" s="44" t="s">
        <v>105</v>
      </c>
      <c r="C98" s="74" t="s">
        <v>95</v>
      </c>
      <c r="D98" s="74"/>
      <c r="E98" s="74"/>
      <c r="F98" s="74"/>
      <c r="G98" s="74"/>
      <c r="H98" s="76"/>
      <c r="I98" s="76"/>
      <c r="J98" s="77"/>
    </row>
    <row r="99" spans="2:10" s="8" customFormat="1" ht="47.25" customHeight="1" thickBot="1" x14ac:dyDescent="0.3">
      <c r="B99" s="43" t="s">
        <v>106</v>
      </c>
      <c r="C99" s="63" t="s">
        <v>107</v>
      </c>
      <c r="D99" s="63"/>
      <c r="E99" s="63"/>
      <c r="F99" s="63"/>
      <c r="G99" s="63"/>
      <c r="H99" s="65"/>
      <c r="I99" s="65"/>
      <c r="J99" s="66"/>
    </row>
    <row r="100" spans="2:10" s="8" customFormat="1" x14ac:dyDescent="0.25"/>
    <row r="101" spans="2:10" s="8" customFormat="1" x14ac:dyDescent="0.25">
      <c r="B101" s="82" t="s">
        <v>54</v>
      </c>
      <c r="C101" s="82"/>
      <c r="D101" s="82"/>
      <c r="E101" s="82"/>
      <c r="F101" s="82"/>
      <c r="G101" s="82"/>
      <c r="H101" s="82"/>
      <c r="I101" s="82"/>
      <c r="J101" s="82"/>
    </row>
    <row r="102" spans="2:10" s="8" customFormat="1" x14ac:dyDescent="0.25">
      <c r="B102" s="35"/>
      <c r="C102" s="35"/>
      <c r="D102" s="35"/>
      <c r="E102" s="35"/>
      <c r="F102" s="35"/>
      <c r="G102" s="35"/>
      <c r="H102" s="35"/>
      <c r="I102" s="35"/>
      <c r="J102" s="35"/>
    </row>
    <row r="103" spans="2:10" s="8" customFormat="1" x14ac:dyDescent="0.25">
      <c r="B103" s="83" t="s">
        <v>55</v>
      </c>
      <c r="C103" s="83"/>
      <c r="D103" s="35"/>
      <c r="E103" s="35"/>
      <c r="F103" s="35"/>
      <c r="G103" s="35"/>
      <c r="H103" s="35"/>
      <c r="I103" s="35"/>
      <c r="J103" s="35"/>
    </row>
    <row r="104" spans="2:10" s="8" customFormat="1" ht="45" customHeight="1" x14ac:dyDescent="0.25">
      <c r="B104" s="45" t="s">
        <v>56</v>
      </c>
      <c r="C104" s="80" t="s">
        <v>57</v>
      </c>
      <c r="D104" s="80"/>
      <c r="E104" s="80"/>
      <c r="F104" s="80"/>
      <c r="G104" s="80"/>
      <c r="H104" s="80"/>
      <c r="I104" s="80"/>
      <c r="J104" s="80"/>
    </row>
    <row r="105" spans="2:10" s="8" customFormat="1" ht="30.75" customHeight="1" x14ac:dyDescent="0.25">
      <c r="B105" s="45" t="s">
        <v>10</v>
      </c>
      <c r="C105" s="80" t="s">
        <v>121</v>
      </c>
      <c r="D105" s="80"/>
      <c r="E105" s="80"/>
      <c r="F105" s="80"/>
      <c r="G105" s="80"/>
      <c r="H105" s="80"/>
      <c r="I105" s="80"/>
      <c r="J105" s="80"/>
    </row>
    <row r="106" spans="2:10" s="8" customFormat="1" ht="30.75" customHeight="1" x14ac:dyDescent="0.25">
      <c r="B106" s="45" t="s">
        <v>13</v>
      </c>
      <c r="C106" s="80" t="s">
        <v>58</v>
      </c>
      <c r="D106" s="80"/>
      <c r="E106" s="80"/>
      <c r="F106" s="80"/>
      <c r="G106" s="80"/>
      <c r="H106" s="80"/>
      <c r="I106" s="80"/>
      <c r="J106" s="80"/>
    </row>
    <row r="107" spans="2:10" s="8" customFormat="1" ht="92.25" customHeight="1" x14ac:dyDescent="0.25">
      <c r="B107" s="45" t="s">
        <v>20</v>
      </c>
      <c r="C107" s="80" t="s">
        <v>59</v>
      </c>
      <c r="D107" s="80"/>
      <c r="E107" s="80"/>
      <c r="F107" s="80"/>
      <c r="G107" s="80"/>
      <c r="H107" s="80"/>
      <c r="I107" s="80"/>
      <c r="J107" s="80"/>
    </row>
    <row r="108" spans="2:10" s="8" customFormat="1" ht="45.75" customHeight="1" x14ac:dyDescent="0.25">
      <c r="B108" s="45" t="s">
        <v>21</v>
      </c>
      <c r="C108" s="80" t="s">
        <v>60</v>
      </c>
      <c r="D108" s="80"/>
      <c r="E108" s="80"/>
      <c r="F108" s="80"/>
      <c r="G108" s="80"/>
      <c r="H108" s="80"/>
      <c r="I108" s="80"/>
      <c r="J108" s="80"/>
    </row>
    <row r="109" spans="2:10" s="8" customFormat="1" ht="30.75" customHeight="1" x14ac:dyDescent="0.25">
      <c r="B109" s="45" t="s">
        <v>30</v>
      </c>
      <c r="C109" s="80" t="s">
        <v>61</v>
      </c>
      <c r="D109" s="80"/>
      <c r="E109" s="80"/>
      <c r="F109" s="80"/>
      <c r="G109" s="80"/>
      <c r="H109" s="80"/>
      <c r="I109" s="80"/>
      <c r="J109" s="80"/>
    </row>
    <row r="110" spans="2:10" s="8" customFormat="1" ht="59.25" customHeight="1" x14ac:dyDescent="0.25">
      <c r="B110" s="45" t="s">
        <v>37</v>
      </c>
      <c r="C110" s="80" t="s">
        <v>62</v>
      </c>
      <c r="D110" s="80"/>
      <c r="E110" s="80"/>
      <c r="F110" s="80"/>
      <c r="G110" s="80"/>
      <c r="H110" s="80"/>
      <c r="I110" s="80"/>
      <c r="J110" s="80"/>
    </row>
    <row r="111" spans="2:10" s="8" customFormat="1" ht="29.25" customHeight="1" x14ac:dyDescent="0.25">
      <c r="B111" s="45" t="s">
        <v>47</v>
      </c>
      <c r="C111" s="80" t="s">
        <v>63</v>
      </c>
      <c r="D111" s="80"/>
      <c r="E111" s="80"/>
      <c r="F111" s="80"/>
      <c r="G111" s="80"/>
      <c r="H111" s="80"/>
      <c r="I111" s="80"/>
      <c r="J111" s="80"/>
    </row>
    <row r="112" spans="2:10" s="8" customFormat="1" x14ac:dyDescent="0.25"/>
    <row r="113" spans="3:10" s="8" customFormat="1" x14ac:dyDescent="0.25"/>
    <row r="114" spans="3:10" s="8" customFormat="1" x14ac:dyDescent="0.25">
      <c r="C114" s="81"/>
      <c r="D114" s="81"/>
      <c r="E114" s="81"/>
      <c r="F114" s="81"/>
      <c r="G114" s="81"/>
      <c r="I114" s="81"/>
      <c r="J114" s="81"/>
    </row>
    <row r="115" spans="3:10" s="8" customFormat="1" x14ac:dyDescent="0.25">
      <c r="C115" s="79" t="s">
        <v>64</v>
      </c>
      <c r="D115" s="79"/>
      <c r="E115" s="79"/>
      <c r="F115" s="79"/>
      <c r="G115" s="79"/>
      <c r="H115" s="35"/>
      <c r="I115" s="79" t="s">
        <v>65</v>
      </c>
      <c r="J115" s="79"/>
    </row>
    <row r="116" spans="3:10" s="8" customFormat="1" x14ac:dyDescent="0.25"/>
    <row r="117" spans="3:10" s="8" customFormat="1" x14ac:dyDescent="0.25"/>
    <row r="118" spans="3:10" s="8" customFormat="1" x14ac:dyDescent="0.25"/>
    <row r="119" spans="3:10" s="8" customFormat="1" x14ac:dyDescent="0.25"/>
    <row r="120" spans="3:10" s="8" customFormat="1" x14ac:dyDescent="0.25"/>
    <row r="121" spans="3:10" s="8" customFormat="1" x14ac:dyDescent="0.25"/>
    <row r="122" spans="3:10" s="8" customFormat="1" x14ac:dyDescent="0.25"/>
    <row r="123" spans="3:10" s="8" customFormat="1" x14ac:dyDescent="0.25"/>
    <row r="124" spans="3:10" s="8" customFormat="1" x14ac:dyDescent="0.25"/>
    <row r="125" spans="3:10" s="8" customFormat="1" x14ac:dyDescent="0.25"/>
    <row r="126" spans="3:10" s="8" customFormat="1" x14ac:dyDescent="0.25"/>
    <row r="127" spans="3:10" s="8" customFormat="1" x14ac:dyDescent="0.25"/>
    <row r="128" spans="3:10" s="8" customFormat="1" x14ac:dyDescent="0.25"/>
    <row r="129" s="8" customFormat="1" x14ac:dyDescent="0.25"/>
    <row r="130" s="8" customFormat="1" x14ac:dyDescent="0.25"/>
    <row r="131" s="8" customFormat="1" x14ac:dyDescent="0.25"/>
    <row r="132" s="8" customFormat="1" x14ac:dyDescent="0.25"/>
    <row r="133" s="8" customFormat="1" x14ac:dyDescent="0.25"/>
    <row r="134" s="8" customFormat="1" x14ac:dyDescent="0.25"/>
    <row r="135" s="8" customFormat="1" x14ac:dyDescent="0.25"/>
    <row r="136" s="8" customFormat="1" x14ac:dyDescent="0.25"/>
    <row r="137" s="8" customFormat="1" x14ac:dyDescent="0.25"/>
    <row r="138" s="8" customFormat="1" x14ac:dyDescent="0.25"/>
    <row r="139" s="8" customFormat="1" x14ac:dyDescent="0.25"/>
    <row r="140" s="8" customFormat="1" x14ac:dyDescent="0.25"/>
    <row r="141" s="8" customFormat="1" x14ac:dyDescent="0.25"/>
    <row r="142" s="8" customFormat="1" x14ac:dyDescent="0.25"/>
    <row r="143" s="8" customFormat="1" x14ac:dyDescent="0.25"/>
    <row r="144" s="8" customFormat="1" x14ac:dyDescent="0.25"/>
    <row r="145" s="8" customFormat="1" x14ac:dyDescent="0.25"/>
    <row r="146" s="8" customFormat="1" x14ac:dyDescent="0.25"/>
    <row r="147" s="8" customFormat="1" x14ac:dyDescent="0.25"/>
    <row r="148" s="8" customFormat="1" x14ac:dyDescent="0.25"/>
    <row r="149" s="8" customFormat="1" x14ac:dyDescent="0.25"/>
    <row r="150" s="8" customFormat="1" x14ac:dyDescent="0.25"/>
    <row r="151" s="8" customFormat="1" x14ac:dyDescent="0.25"/>
    <row r="152" s="8" customFormat="1" x14ac:dyDescent="0.25"/>
    <row r="153" s="8" customFormat="1" x14ac:dyDescent="0.25"/>
    <row r="154" s="8" customFormat="1" x14ac:dyDescent="0.25"/>
    <row r="155" s="8" customFormat="1" x14ac:dyDescent="0.25"/>
    <row r="156" s="8" customFormat="1" x14ac:dyDescent="0.25"/>
    <row r="157" s="8" customFormat="1" x14ac:dyDescent="0.25"/>
    <row r="158" s="8" customFormat="1" x14ac:dyDescent="0.25"/>
    <row r="159" s="8" customFormat="1" x14ac:dyDescent="0.25"/>
    <row r="160" s="8" customFormat="1" x14ac:dyDescent="0.25"/>
    <row r="161" spans="2:10" s="8" customFormat="1" x14ac:dyDescent="0.25"/>
    <row r="162" spans="2:10" s="8" customFormat="1" x14ac:dyDescent="0.25"/>
    <row r="163" spans="2:10" s="8" customFormat="1" x14ac:dyDescent="0.25"/>
    <row r="164" spans="2:10" s="8" customFormat="1" x14ac:dyDescent="0.25"/>
    <row r="165" spans="2:10" s="8" customFormat="1" x14ac:dyDescent="0.25"/>
    <row r="166" spans="2:10" s="8" customFormat="1" x14ac:dyDescent="0.25"/>
    <row r="167" spans="2:10" s="8" customFormat="1" x14ac:dyDescent="0.25"/>
    <row r="168" spans="2:10" s="8" customFormat="1" x14ac:dyDescent="0.25"/>
    <row r="169" spans="2:10" s="8" customFormat="1" x14ac:dyDescent="0.25"/>
    <row r="170" spans="2:10" s="8" customFormat="1" x14ac:dyDescent="0.25"/>
    <row r="171" spans="2:10" s="8" customFormat="1" x14ac:dyDescent="0.25"/>
    <row r="172" spans="2:10" s="8" customFormat="1" x14ac:dyDescent="0.25"/>
    <row r="173" spans="2:10" s="1" customFormat="1" x14ac:dyDescent="0.25">
      <c r="B173" s="8"/>
      <c r="C173" s="8"/>
      <c r="D173" s="8"/>
      <c r="E173" s="8"/>
      <c r="F173" s="8"/>
      <c r="G173" s="8"/>
      <c r="H173" s="8"/>
      <c r="I173" s="8"/>
      <c r="J173" s="8"/>
    </row>
    <row r="174" spans="2:10" s="1" customFormat="1" x14ac:dyDescent="0.25">
      <c r="B174" s="8"/>
      <c r="C174" s="8"/>
      <c r="D174" s="8"/>
      <c r="E174" s="8"/>
      <c r="F174" s="8"/>
      <c r="G174" s="8"/>
      <c r="H174" s="8"/>
      <c r="I174" s="8"/>
      <c r="J174" s="8"/>
    </row>
    <row r="175" spans="2:10" s="1" customFormat="1" x14ac:dyDescent="0.25">
      <c r="B175" s="8"/>
      <c r="C175" s="8"/>
      <c r="D175" s="8"/>
      <c r="E175" s="8"/>
      <c r="F175" s="8"/>
      <c r="G175" s="8"/>
      <c r="H175" s="8"/>
      <c r="I175" s="8"/>
      <c r="J175" s="8"/>
    </row>
    <row r="176" spans="2:10" s="1" customFormat="1" x14ac:dyDescent="0.25">
      <c r="B176" s="8"/>
      <c r="C176" s="8"/>
      <c r="D176" s="8"/>
      <c r="E176" s="8"/>
      <c r="F176" s="8"/>
      <c r="G176" s="8"/>
      <c r="H176" s="8"/>
      <c r="I176" s="8"/>
      <c r="J176" s="8"/>
    </row>
    <row r="177" spans="2:10" s="1" customFormat="1" x14ac:dyDescent="0.25">
      <c r="B177" s="8"/>
      <c r="C177" s="8"/>
      <c r="D177" s="8"/>
      <c r="E177" s="8"/>
      <c r="F177" s="8"/>
      <c r="G177" s="8"/>
      <c r="H177" s="8"/>
      <c r="I177" s="8"/>
      <c r="J177" s="8"/>
    </row>
    <row r="178" spans="2:10" s="1" customFormat="1" x14ac:dyDescent="0.25">
      <c r="B178" s="8"/>
      <c r="C178" s="8"/>
      <c r="D178" s="8"/>
      <c r="E178" s="8"/>
      <c r="F178" s="8"/>
      <c r="G178" s="8"/>
      <c r="H178" s="8"/>
      <c r="I178" s="8"/>
      <c r="J178" s="8"/>
    </row>
    <row r="179" spans="2:10" s="1" customFormat="1" x14ac:dyDescent="0.25">
      <c r="B179" s="8"/>
      <c r="C179" s="8"/>
      <c r="D179" s="8"/>
      <c r="E179" s="8"/>
      <c r="F179" s="8"/>
      <c r="G179" s="8"/>
      <c r="H179" s="8"/>
      <c r="I179" s="8"/>
      <c r="J179" s="8"/>
    </row>
    <row r="180" spans="2:10" s="1" customFormat="1" x14ac:dyDescent="0.25">
      <c r="B180" s="8"/>
      <c r="C180" s="8"/>
      <c r="D180" s="8"/>
      <c r="E180" s="8"/>
      <c r="F180" s="8"/>
      <c r="G180" s="8"/>
      <c r="H180" s="8"/>
      <c r="I180" s="8"/>
      <c r="J180" s="8"/>
    </row>
    <row r="181" spans="2:10" s="1" customFormat="1" x14ac:dyDescent="0.25">
      <c r="B181" s="8"/>
      <c r="C181" s="8"/>
      <c r="D181" s="8"/>
      <c r="E181" s="8"/>
      <c r="F181" s="8"/>
      <c r="G181" s="8"/>
      <c r="H181" s="8"/>
      <c r="I181" s="8"/>
      <c r="J181" s="8"/>
    </row>
    <row r="182" spans="2:10" s="1" customFormat="1" x14ac:dyDescent="0.25">
      <c r="B182" s="8"/>
      <c r="C182" s="8"/>
      <c r="D182" s="8"/>
      <c r="E182" s="8"/>
      <c r="F182" s="8"/>
      <c r="G182" s="8"/>
      <c r="H182" s="8"/>
      <c r="I182" s="8"/>
      <c r="J182" s="8"/>
    </row>
    <row r="183" spans="2:10" s="1" customFormat="1" x14ac:dyDescent="0.25">
      <c r="B183" s="8"/>
      <c r="C183" s="8"/>
      <c r="D183" s="8"/>
      <c r="E183" s="8"/>
      <c r="F183" s="8"/>
      <c r="G183" s="8"/>
      <c r="H183" s="8"/>
      <c r="I183" s="8"/>
      <c r="J183" s="8"/>
    </row>
    <row r="184" spans="2:10" s="1" customFormat="1" x14ac:dyDescent="0.25">
      <c r="B184" s="8"/>
      <c r="C184" s="8"/>
      <c r="D184" s="8"/>
      <c r="E184" s="8"/>
      <c r="F184" s="8"/>
      <c r="G184" s="8"/>
      <c r="H184" s="8"/>
      <c r="I184" s="8"/>
      <c r="J184" s="8"/>
    </row>
    <row r="185" spans="2:10" s="1" customFormat="1" x14ac:dyDescent="0.25">
      <c r="B185" s="8"/>
      <c r="C185" s="8"/>
      <c r="D185" s="8"/>
      <c r="E185" s="8"/>
      <c r="F185" s="8"/>
      <c r="G185" s="8"/>
      <c r="H185" s="8"/>
      <c r="I185" s="8"/>
      <c r="J185" s="8"/>
    </row>
    <row r="186" spans="2:10" s="1" customFormat="1" x14ac:dyDescent="0.25">
      <c r="B186" s="8"/>
      <c r="C186" s="8"/>
      <c r="D186" s="8"/>
      <c r="E186" s="8"/>
      <c r="F186" s="8"/>
      <c r="G186" s="8"/>
      <c r="H186" s="8"/>
      <c r="I186" s="8"/>
      <c r="J186" s="8"/>
    </row>
    <row r="187" spans="2:10" s="1" customFormat="1" x14ac:dyDescent="0.25">
      <c r="B187" s="8"/>
      <c r="C187" s="8"/>
      <c r="D187" s="8"/>
      <c r="E187" s="8"/>
      <c r="F187" s="8"/>
      <c r="G187" s="8"/>
      <c r="H187" s="8"/>
      <c r="I187" s="8"/>
      <c r="J187" s="8"/>
    </row>
    <row r="188" spans="2:10" s="1" customFormat="1" x14ac:dyDescent="0.25">
      <c r="B188" s="8"/>
      <c r="C188" s="8"/>
      <c r="D188" s="8"/>
      <c r="E188" s="8"/>
      <c r="F188" s="8"/>
      <c r="G188" s="8"/>
      <c r="H188" s="8"/>
      <c r="I188" s="8"/>
      <c r="J188" s="8"/>
    </row>
    <row r="189" spans="2:10" s="1" customFormat="1" x14ac:dyDescent="0.25">
      <c r="B189" s="8"/>
      <c r="C189" s="8"/>
      <c r="D189" s="8"/>
      <c r="E189" s="8"/>
      <c r="F189" s="8"/>
      <c r="G189" s="8"/>
      <c r="H189" s="8"/>
      <c r="I189" s="8"/>
      <c r="J189" s="8"/>
    </row>
    <row r="190" spans="2:10" s="1" customFormat="1" x14ac:dyDescent="0.25">
      <c r="B190" s="8"/>
      <c r="C190" s="8"/>
      <c r="D190" s="8"/>
      <c r="E190" s="8"/>
      <c r="F190" s="8"/>
      <c r="G190" s="8"/>
      <c r="H190" s="8"/>
      <c r="I190" s="8"/>
      <c r="J190" s="8"/>
    </row>
    <row r="191" spans="2:10" s="1" customFormat="1" x14ac:dyDescent="0.25">
      <c r="B191" s="8"/>
      <c r="C191" s="8"/>
      <c r="D191" s="8"/>
      <c r="E191" s="8"/>
      <c r="F191" s="8"/>
      <c r="G191" s="8"/>
      <c r="H191" s="8"/>
      <c r="I191" s="8"/>
      <c r="J191" s="8"/>
    </row>
    <row r="192" spans="2:10" s="1" customFormat="1" x14ac:dyDescent="0.25">
      <c r="B192" s="8"/>
      <c r="C192" s="8"/>
      <c r="D192" s="8"/>
      <c r="E192" s="8"/>
      <c r="F192" s="8"/>
      <c r="G192" s="8"/>
      <c r="H192" s="8"/>
      <c r="I192" s="8"/>
      <c r="J192" s="8"/>
    </row>
    <row r="193" spans="2:10" s="1" customFormat="1" x14ac:dyDescent="0.25">
      <c r="B193" s="8"/>
      <c r="C193" s="8"/>
      <c r="D193" s="8"/>
      <c r="E193" s="8"/>
      <c r="F193" s="8"/>
      <c r="G193" s="8"/>
      <c r="H193" s="8"/>
      <c r="I193" s="8"/>
      <c r="J193" s="8"/>
    </row>
    <row r="194" spans="2:10" s="1" customFormat="1" x14ac:dyDescent="0.25">
      <c r="B194" s="8"/>
      <c r="C194" s="8"/>
      <c r="D194" s="8"/>
      <c r="E194" s="8"/>
      <c r="F194" s="8"/>
      <c r="G194" s="8"/>
      <c r="H194" s="8"/>
      <c r="I194" s="8"/>
      <c r="J194" s="8"/>
    </row>
    <row r="195" spans="2:10" s="1" customFormat="1" x14ac:dyDescent="0.25">
      <c r="B195" s="8"/>
      <c r="C195" s="8"/>
      <c r="D195" s="8"/>
      <c r="E195" s="8"/>
      <c r="F195" s="8"/>
      <c r="G195" s="8"/>
      <c r="H195" s="8"/>
      <c r="I195" s="8"/>
      <c r="J195" s="8"/>
    </row>
    <row r="196" spans="2:10" s="1" customFormat="1" x14ac:dyDescent="0.25">
      <c r="B196" s="8"/>
      <c r="C196" s="8"/>
      <c r="D196" s="8"/>
      <c r="E196" s="8"/>
      <c r="F196" s="8"/>
      <c r="G196" s="8"/>
      <c r="H196" s="8"/>
      <c r="I196" s="8"/>
      <c r="J196" s="8"/>
    </row>
    <row r="197" spans="2:10" s="1" customFormat="1" x14ac:dyDescent="0.25">
      <c r="B197" s="8"/>
      <c r="C197" s="8"/>
      <c r="D197" s="8"/>
      <c r="E197" s="8"/>
      <c r="F197" s="8"/>
      <c r="G197" s="8"/>
      <c r="H197" s="8"/>
      <c r="I197" s="8"/>
      <c r="J197" s="8"/>
    </row>
    <row r="198" spans="2:10" s="1" customFormat="1" x14ac:dyDescent="0.25">
      <c r="B198" s="8"/>
      <c r="C198" s="8"/>
      <c r="D198" s="8"/>
      <c r="E198" s="8"/>
      <c r="F198" s="8"/>
      <c r="G198" s="8"/>
      <c r="H198" s="8"/>
      <c r="I198" s="8"/>
      <c r="J198" s="8"/>
    </row>
    <row r="199" spans="2:10" s="1" customFormat="1" x14ac:dyDescent="0.25">
      <c r="B199" s="8"/>
      <c r="C199" s="8"/>
      <c r="D199" s="8"/>
      <c r="E199" s="8"/>
      <c r="F199" s="8"/>
      <c r="G199" s="8"/>
      <c r="H199" s="8"/>
      <c r="I199" s="8"/>
      <c r="J199" s="8"/>
    </row>
    <row r="200" spans="2:10" s="1" customFormat="1" x14ac:dyDescent="0.25">
      <c r="B200" s="8"/>
      <c r="C200" s="8"/>
      <c r="D200" s="8"/>
      <c r="E200" s="8"/>
      <c r="F200" s="8"/>
      <c r="G200" s="8"/>
      <c r="H200" s="8"/>
      <c r="I200" s="8"/>
      <c r="J200" s="8"/>
    </row>
    <row r="201" spans="2:10" s="1" customFormat="1" x14ac:dyDescent="0.25">
      <c r="B201" s="8"/>
      <c r="C201" s="8"/>
      <c r="D201" s="8"/>
      <c r="E201" s="8"/>
      <c r="F201" s="8"/>
      <c r="G201" s="8"/>
      <c r="H201" s="8"/>
      <c r="I201" s="8"/>
      <c r="J201" s="8"/>
    </row>
    <row r="202" spans="2:10" s="1" customFormat="1" x14ac:dyDescent="0.25">
      <c r="B202" s="8"/>
      <c r="C202" s="8"/>
      <c r="D202" s="8"/>
      <c r="E202" s="8"/>
      <c r="F202" s="8"/>
      <c r="G202" s="8"/>
      <c r="H202" s="8"/>
      <c r="I202" s="8"/>
      <c r="J202" s="8"/>
    </row>
    <row r="203" spans="2:10" s="1" customFormat="1" x14ac:dyDescent="0.25">
      <c r="B203" s="8"/>
      <c r="C203" s="8"/>
      <c r="D203" s="8"/>
      <c r="E203" s="8"/>
      <c r="F203" s="8"/>
      <c r="G203" s="8"/>
      <c r="H203" s="8"/>
      <c r="I203" s="8"/>
      <c r="J203" s="8"/>
    </row>
    <row r="204" spans="2:10" s="1" customFormat="1" x14ac:dyDescent="0.25">
      <c r="B204" s="8"/>
      <c r="C204" s="8"/>
      <c r="D204" s="8"/>
      <c r="E204" s="8"/>
      <c r="F204" s="8"/>
      <c r="G204" s="8"/>
      <c r="H204" s="8"/>
      <c r="I204" s="8"/>
      <c r="J204" s="8"/>
    </row>
    <row r="205" spans="2:10" s="1" customFormat="1" x14ac:dyDescent="0.25">
      <c r="B205" s="8"/>
      <c r="C205" s="8"/>
      <c r="D205" s="8"/>
      <c r="E205" s="8"/>
      <c r="F205" s="8"/>
      <c r="G205" s="8"/>
      <c r="H205" s="8"/>
      <c r="I205" s="8"/>
      <c r="J205" s="8"/>
    </row>
    <row r="206" spans="2:10" s="1" customFormat="1" x14ac:dyDescent="0.25">
      <c r="B206" s="8"/>
      <c r="C206" s="8"/>
      <c r="D206" s="8"/>
      <c r="E206" s="8"/>
      <c r="F206" s="8"/>
      <c r="G206" s="8"/>
      <c r="H206" s="8"/>
      <c r="I206" s="8"/>
      <c r="J206" s="8"/>
    </row>
    <row r="207" spans="2:10" s="1" customFormat="1" x14ac:dyDescent="0.25">
      <c r="B207" s="8"/>
      <c r="C207" s="8"/>
      <c r="D207" s="8"/>
      <c r="E207" s="8"/>
      <c r="F207" s="8"/>
      <c r="G207" s="8"/>
      <c r="H207" s="8"/>
      <c r="I207" s="8"/>
      <c r="J207" s="8"/>
    </row>
    <row r="208" spans="2:10" s="1" customFormat="1" x14ac:dyDescent="0.25">
      <c r="B208" s="8"/>
      <c r="C208" s="8"/>
      <c r="D208" s="8"/>
      <c r="E208" s="8"/>
      <c r="F208" s="8"/>
      <c r="G208" s="8"/>
      <c r="H208" s="8"/>
      <c r="I208" s="8"/>
      <c r="J208" s="8"/>
    </row>
    <row r="209" spans="2:10" s="1" customFormat="1" x14ac:dyDescent="0.25">
      <c r="B209" s="8"/>
      <c r="C209" s="8"/>
      <c r="D209" s="8"/>
      <c r="E209" s="8"/>
      <c r="F209" s="8"/>
      <c r="G209" s="8"/>
      <c r="H209" s="8"/>
      <c r="I209" s="8"/>
      <c r="J209" s="8"/>
    </row>
    <row r="210" spans="2:10" s="1" customFormat="1" x14ac:dyDescent="0.25">
      <c r="B210" s="8"/>
      <c r="C210" s="8"/>
      <c r="D210" s="8"/>
      <c r="E210" s="8"/>
      <c r="F210" s="8"/>
      <c r="G210" s="8"/>
      <c r="H210" s="8"/>
      <c r="I210" s="8"/>
      <c r="J210" s="8"/>
    </row>
    <row r="211" spans="2:10" s="1" customFormat="1" x14ac:dyDescent="0.25">
      <c r="B211" s="8"/>
      <c r="C211" s="8"/>
      <c r="D211" s="8"/>
      <c r="E211" s="8"/>
      <c r="F211" s="8"/>
      <c r="G211" s="8"/>
      <c r="H211" s="8"/>
      <c r="I211" s="8"/>
      <c r="J211" s="8"/>
    </row>
    <row r="212" spans="2:10" s="1" customFormat="1" x14ac:dyDescent="0.25">
      <c r="B212" s="8"/>
      <c r="C212" s="8"/>
      <c r="D212" s="8"/>
      <c r="E212" s="8"/>
      <c r="F212" s="8"/>
      <c r="G212" s="8"/>
      <c r="H212" s="8"/>
      <c r="I212" s="8"/>
      <c r="J212" s="8"/>
    </row>
    <row r="213" spans="2:10" s="1" customFormat="1" x14ac:dyDescent="0.25">
      <c r="B213" s="8"/>
      <c r="C213" s="8"/>
      <c r="D213" s="8"/>
      <c r="E213" s="8"/>
      <c r="F213" s="8"/>
      <c r="G213" s="8"/>
      <c r="H213" s="8"/>
      <c r="I213" s="8"/>
      <c r="J213" s="8"/>
    </row>
    <row r="214" spans="2:10" s="1" customFormat="1" x14ac:dyDescent="0.25">
      <c r="B214" s="8"/>
      <c r="C214" s="8"/>
      <c r="D214" s="8"/>
      <c r="E214" s="8"/>
      <c r="F214" s="8"/>
      <c r="G214" s="8"/>
      <c r="H214" s="8"/>
      <c r="I214" s="8"/>
      <c r="J214" s="8"/>
    </row>
    <row r="215" spans="2:10" s="1" customFormat="1" x14ac:dyDescent="0.25">
      <c r="B215" s="8"/>
      <c r="C215" s="8"/>
      <c r="D215" s="8"/>
      <c r="E215" s="8"/>
      <c r="F215" s="8"/>
      <c r="G215" s="8"/>
      <c r="H215" s="8"/>
      <c r="I215" s="8"/>
      <c r="J215" s="8"/>
    </row>
    <row r="216" spans="2:10" s="1" customFormat="1" x14ac:dyDescent="0.25">
      <c r="B216" s="8"/>
      <c r="C216" s="8"/>
      <c r="D216" s="8"/>
      <c r="E216" s="8"/>
      <c r="F216" s="8"/>
      <c r="G216" s="8"/>
      <c r="H216" s="8"/>
      <c r="I216" s="8"/>
      <c r="J216" s="8"/>
    </row>
    <row r="217" spans="2:10" s="1" customFormat="1" x14ac:dyDescent="0.25">
      <c r="B217" s="8"/>
      <c r="C217" s="8"/>
      <c r="D217" s="8"/>
      <c r="E217" s="8"/>
      <c r="F217" s="8"/>
      <c r="G217" s="8"/>
      <c r="H217" s="8"/>
      <c r="I217" s="8"/>
      <c r="J217" s="8"/>
    </row>
    <row r="218" spans="2:10" s="1" customFormat="1" x14ac:dyDescent="0.25">
      <c r="B218" s="8"/>
      <c r="C218" s="8"/>
      <c r="D218" s="8"/>
      <c r="E218" s="8"/>
      <c r="F218" s="8"/>
      <c r="G218" s="8"/>
      <c r="H218" s="8"/>
      <c r="I218" s="8"/>
      <c r="J218" s="8"/>
    </row>
    <row r="219" spans="2:10" s="1" customFormat="1" x14ac:dyDescent="0.25">
      <c r="B219" s="8"/>
      <c r="C219" s="8"/>
      <c r="D219" s="8"/>
      <c r="E219" s="8"/>
      <c r="F219" s="8"/>
      <c r="G219" s="8"/>
      <c r="H219" s="8"/>
      <c r="I219" s="8"/>
      <c r="J219" s="8"/>
    </row>
    <row r="220" spans="2:10" s="1" customFormat="1" x14ac:dyDescent="0.25">
      <c r="B220" s="8"/>
      <c r="C220" s="8"/>
      <c r="D220" s="8"/>
      <c r="E220" s="8"/>
      <c r="F220" s="8"/>
      <c r="G220" s="8"/>
      <c r="H220" s="8"/>
      <c r="I220" s="8"/>
      <c r="J220" s="8"/>
    </row>
    <row r="221" spans="2:10" s="1" customFormat="1" x14ac:dyDescent="0.25">
      <c r="B221" s="8"/>
      <c r="C221" s="8"/>
      <c r="D221" s="8"/>
      <c r="E221" s="8"/>
      <c r="F221" s="8"/>
      <c r="G221" s="8"/>
      <c r="H221" s="8"/>
      <c r="I221" s="8"/>
      <c r="J221" s="8"/>
    </row>
    <row r="222" spans="2:10" s="1" customFormat="1" x14ac:dyDescent="0.25">
      <c r="B222" s="8"/>
      <c r="C222" s="8"/>
      <c r="D222" s="8"/>
      <c r="E222" s="8"/>
      <c r="F222" s="8"/>
      <c r="G222" s="8"/>
      <c r="H222" s="8"/>
      <c r="I222" s="8"/>
      <c r="J222" s="8"/>
    </row>
    <row r="223" spans="2:10" s="1" customFormat="1" x14ac:dyDescent="0.25">
      <c r="B223" s="8"/>
      <c r="C223" s="8"/>
      <c r="D223" s="8"/>
      <c r="E223" s="8"/>
      <c r="F223" s="8"/>
      <c r="G223" s="8"/>
      <c r="H223" s="8"/>
      <c r="I223" s="8"/>
      <c r="J223" s="8"/>
    </row>
    <row r="224" spans="2:10" s="1" customFormat="1" x14ac:dyDescent="0.25">
      <c r="B224" s="8"/>
      <c r="C224" s="8"/>
      <c r="D224" s="8"/>
      <c r="E224" s="8"/>
      <c r="F224" s="8"/>
      <c r="G224" s="8"/>
      <c r="H224" s="8"/>
      <c r="I224" s="8"/>
      <c r="J224" s="8"/>
    </row>
    <row r="225" spans="2:10" s="1" customFormat="1" x14ac:dyDescent="0.25">
      <c r="B225" s="8"/>
      <c r="C225" s="8"/>
      <c r="D225" s="8"/>
      <c r="E225" s="8"/>
      <c r="F225" s="8"/>
      <c r="G225" s="8"/>
      <c r="H225" s="8"/>
      <c r="I225" s="8"/>
      <c r="J225" s="8"/>
    </row>
    <row r="226" spans="2:10" s="1" customFormat="1" x14ac:dyDescent="0.25">
      <c r="B226" s="8"/>
      <c r="C226" s="8"/>
      <c r="D226" s="8"/>
      <c r="E226" s="8"/>
      <c r="F226" s="8"/>
      <c r="G226" s="8"/>
      <c r="H226" s="8"/>
      <c r="I226" s="8"/>
      <c r="J226" s="8"/>
    </row>
    <row r="227" spans="2:10" s="1" customFormat="1" x14ac:dyDescent="0.25">
      <c r="B227" s="8"/>
      <c r="C227" s="8"/>
      <c r="D227" s="8"/>
      <c r="E227" s="8"/>
      <c r="F227" s="8"/>
      <c r="G227" s="8"/>
      <c r="H227" s="8"/>
      <c r="I227" s="8"/>
      <c r="J227" s="8"/>
    </row>
    <row r="228" spans="2:10" s="1" customFormat="1" x14ac:dyDescent="0.25">
      <c r="B228" s="8"/>
      <c r="C228" s="8"/>
      <c r="D228" s="8"/>
      <c r="E228" s="8"/>
      <c r="F228" s="8"/>
      <c r="G228" s="8"/>
      <c r="H228" s="8"/>
      <c r="I228" s="8"/>
      <c r="J228" s="8"/>
    </row>
    <row r="229" spans="2:10" s="1" customFormat="1" x14ac:dyDescent="0.25">
      <c r="B229" s="8"/>
      <c r="C229" s="8"/>
      <c r="D229" s="8"/>
      <c r="E229" s="8"/>
      <c r="F229" s="8"/>
      <c r="G229" s="8"/>
      <c r="H229" s="8"/>
      <c r="I229" s="8"/>
      <c r="J229" s="8"/>
    </row>
    <row r="230" spans="2:10" s="1" customFormat="1" x14ac:dyDescent="0.25"/>
    <row r="231" spans="2:10" s="1" customFormat="1" x14ac:dyDescent="0.25"/>
    <row r="232" spans="2:10" s="1" customFormat="1" x14ac:dyDescent="0.25"/>
    <row r="233" spans="2:10" s="1" customFormat="1" x14ac:dyDescent="0.25"/>
    <row r="234" spans="2:10" s="1" customFormat="1" x14ac:dyDescent="0.25"/>
    <row r="235" spans="2:10" s="1" customFormat="1" x14ac:dyDescent="0.25"/>
    <row r="236" spans="2:10" s="1" customFormat="1" x14ac:dyDescent="0.25"/>
    <row r="237" spans="2:10" s="1" customFormat="1" x14ac:dyDescent="0.25"/>
    <row r="238" spans="2:10" s="1" customFormat="1" x14ac:dyDescent="0.25"/>
    <row r="239" spans="2:10" s="1" customFormat="1" x14ac:dyDescent="0.25"/>
    <row r="240" spans="2:1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sheetData>
  <mergeCells count="156">
    <mergeCell ref="G2:J8"/>
    <mergeCell ref="A14:G15"/>
    <mergeCell ref="I41:J41"/>
    <mergeCell ref="C42:H42"/>
    <mergeCell ref="I42:J42"/>
    <mergeCell ref="C46:H46"/>
    <mergeCell ref="I46:J46"/>
    <mergeCell ref="C48:H48"/>
    <mergeCell ref="I48:J48"/>
    <mergeCell ref="B11:J11"/>
    <mergeCell ref="B12:J12"/>
    <mergeCell ref="D16:H17"/>
    <mergeCell ref="F19:G19"/>
    <mergeCell ref="E21:F21"/>
    <mergeCell ref="B36:B37"/>
    <mergeCell ref="C36:H37"/>
    <mergeCell ref="C40:J40"/>
    <mergeCell ref="C28:H28"/>
    <mergeCell ref="I28:J28"/>
    <mergeCell ref="C29:H29"/>
    <mergeCell ref="I29:J29"/>
    <mergeCell ref="C30:H30"/>
    <mergeCell ref="I30:J30"/>
    <mergeCell ref="E22:F22"/>
    <mergeCell ref="D54:E54"/>
    <mergeCell ref="F54:G54"/>
    <mergeCell ref="H54:J54"/>
    <mergeCell ref="C41:H41"/>
    <mergeCell ref="D52:E52"/>
    <mergeCell ref="F52:G52"/>
    <mergeCell ref="H52:J52"/>
    <mergeCell ref="D53:E53"/>
    <mergeCell ref="F53:G53"/>
    <mergeCell ref="H53:J53"/>
    <mergeCell ref="C43:H43"/>
    <mergeCell ref="I43:J43"/>
    <mergeCell ref="C44:H44"/>
    <mergeCell ref="I44:J44"/>
    <mergeCell ref="C45:H45"/>
    <mergeCell ref="I45:J45"/>
    <mergeCell ref="C25:J25"/>
    <mergeCell ref="C26:H26"/>
    <mergeCell ref="I26:J26"/>
    <mergeCell ref="C27:H27"/>
    <mergeCell ref="I27:J27"/>
    <mergeCell ref="C31:H31"/>
    <mergeCell ref="I31:J31"/>
    <mergeCell ref="D51:E51"/>
    <mergeCell ref="F51:G51"/>
    <mergeCell ref="H51:J51"/>
    <mergeCell ref="C50:J50"/>
    <mergeCell ref="D56:E56"/>
    <mergeCell ref="F56:G56"/>
    <mergeCell ref="H56:J56"/>
    <mergeCell ref="D57:E57"/>
    <mergeCell ref="F57:G57"/>
    <mergeCell ref="H57:J57"/>
    <mergeCell ref="D58:E58"/>
    <mergeCell ref="D55:E55"/>
    <mergeCell ref="F55:G55"/>
    <mergeCell ref="H55:J55"/>
    <mergeCell ref="H63:J63"/>
    <mergeCell ref="H64:J64"/>
    <mergeCell ref="H65:J65"/>
    <mergeCell ref="F58:G58"/>
    <mergeCell ref="H58:J58"/>
    <mergeCell ref="C60:J60"/>
    <mergeCell ref="H61:J61"/>
    <mergeCell ref="H62:J62"/>
    <mergeCell ref="D61:E61"/>
    <mergeCell ref="D62:E62"/>
    <mergeCell ref="D63:E63"/>
    <mergeCell ref="D64:E64"/>
    <mergeCell ref="D65:E65"/>
    <mergeCell ref="F61:G61"/>
    <mergeCell ref="F62:G62"/>
    <mergeCell ref="F63:G63"/>
    <mergeCell ref="F64:G64"/>
    <mergeCell ref="F65:G65"/>
    <mergeCell ref="C71:J71"/>
    <mergeCell ref="D72:E72"/>
    <mergeCell ref="F72:G72"/>
    <mergeCell ref="I72:J72"/>
    <mergeCell ref="D73:E73"/>
    <mergeCell ref="F73:G73"/>
    <mergeCell ref="I73:J73"/>
    <mergeCell ref="H66:J66"/>
    <mergeCell ref="H67:J67"/>
    <mergeCell ref="H68:J68"/>
    <mergeCell ref="B68:C68"/>
    <mergeCell ref="D66:E66"/>
    <mergeCell ref="D67:E67"/>
    <mergeCell ref="D68:E68"/>
    <mergeCell ref="F66:G66"/>
    <mergeCell ref="F67:G67"/>
    <mergeCell ref="F68:G68"/>
    <mergeCell ref="D76:E76"/>
    <mergeCell ref="F76:G76"/>
    <mergeCell ref="I76:J76"/>
    <mergeCell ref="D77:E77"/>
    <mergeCell ref="F77:G77"/>
    <mergeCell ref="I77:J77"/>
    <mergeCell ref="D74:E74"/>
    <mergeCell ref="F74:G74"/>
    <mergeCell ref="I74:J74"/>
    <mergeCell ref="D75:E75"/>
    <mergeCell ref="F75:G75"/>
    <mergeCell ref="I75:J75"/>
    <mergeCell ref="D82:G82"/>
    <mergeCell ref="I82:J82"/>
    <mergeCell ref="D83:G83"/>
    <mergeCell ref="I83:J83"/>
    <mergeCell ref="D78:E78"/>
    <mergeCell ref="F78:G78"/>
    <mergeCell ref="I78:J78"/>
    <mergeCell ref="I79:J79"/>
    <mergeCell ref="C81:J81"/>
    <mergeCell ref="C79:E79"/>
    <mergeCell ref="F79:G79"/>
    <mergeCell ref="C115:G115"/>
    <mergeCell ref="I115:J115"/>
    <mergeCell ref="C108:J108"/>
    <mergeCell ref="C109:J109"/>
    <mergeCell ref="C110:J110"/>
    <mergeCell ref="C111:J111"/>
    <mergeCell ref="C114:G114"/>
    <mergeCell ref="I114:J114"/>
    <mergeCell ref="B101:J101"/>
    <mergeCell ref="B103:C103"/>
    <mergeCell ref="C104:J104"/>
    <mergeCell ref="C105:J105"/>
    <mergeCell ref="C106:J106"/>
    <mergeCell ref="C107:J107"/>
    <mergeCell ref="C97:G97"/>
    <mergeCell ref="H97:J97"/>
    <mergeCell ref="C98:G98"/>
    <mergeCell ref="H98:J98"/>
    <mergeCell ref="C99:G99"/>
    <mergeCell ref="H99:J99"/>
    <mergeCell ref="C94:G94"/>
    <mergeCell ref="H94:J94"/>
    <mergeCell ref="C95:G95"/>
    <mergeCell ref="H95:J95"/>
    <mergeCell ref="C96:G96"/>
    <mergeCell ref="H96:J96"/>
    <mergeCell ref="C88:J88"/>
    <mergeCell ref="C89:G89"/>
    <mergeCell ref="H89:J89"/>
    <mergeCell ref="C90:G90"/>
    <mergeCell ref="H90:J90"/>
    <mergeCell ref="C93:J93"/>
    <mergeCell ref="I84:J84"/>
    <mergeCell ref="C86:H86"/>
    <mergeCell ref="I86:J86"/>
    <mergeCell ref="B84:C84"/>
    <mergeCell ref="D84:G84"/>
  </mergeCells>
  <pageMargins left="0.25" right="0.25" top="0.75" bottom="0.75" header="0.3" footer="0.3"/>
  <pageSetup paperSize="9" scale="90" fitToWidth="0" fitToHeight="0" orientation="portrait" r:id="rId1"/>
  <headerFooter>
    <oddFooter>Page &amp;P</oddFooter>
  </headerFooter>
  <rowBreaks count="3" manualBreakCount="3">
    <brk id="35" max="10" man="1"/>
    <brk id="68" max="10" man="1"/>
    <brk id="92" max="10"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Sąrašai!$A$1:$A$2</xm:f>
          </x14:formula1>
          <xm:sqref>H83 H74:H78 F62:G67</xm:sqref>
        </x14:dataValidation>
        <x14:dataValidation type="list" allowBlank="1" showInputMessage="1" showErrorMessage="1">
          <x14:formula1>
            <xm:f>Sąrašai!$A$1:$A$3</xm:f>
          </x14:formula1>
          <xm:sqref>H73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defaultRowHeight="15" x14ac:dyDescent="0.25"/>
  <sheetData>
    <row r="1" spans="1:1" x14ac:dyDescent="0.25">
      <c r="A1" t="s">
        <v>46</v>
      </c>
    </row>
    <row r="2" spans="1:1" x14ac:dyDescent="0.25">
      <c r="A2"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Prašymo forma</vt:lpstr>
      <vt:lpstr>Sąrašai</vt:lpstr>
      <vt:lpstr>'Prašymo forma'!Print_Area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2017-02-02T06:46:25Z</cp:lastPrinted>
  <dcterms:created xsi:type="dcterms:W3CDTF">2017-01-31T12:36:39Z</dcterms:created>
  <dcterms:modified xsi:type="dcterms:W3CDTF">2021-11-23T06:47:55Z</dcterms:modified>
</cp:coreProperties>
</file>